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array.xml" ContentType="application/vnd.ms-excel.rdarray+xml"/>
  <Override PartName="/xl/richData/richStyles.xml" ContentType="application/vnd.ms-excel.richstyles+xml"/>
  <Override PartName="/xl/richData/rdsupportingpropertybagstructure.xml" ContentType="application/vnd.ms-excel.rdsupportingpropertybagstructure+xml"/>
  <Override PartName="/xl/richData/rdsupportingpropertybag.xml" ContentType="application/vnd.ms-excel.rdsupportingpropertybag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neDrive\H2E\Training\"/>
    </mc:Choice>
  </mc:AlternateContent>
  <xr:revisionPtr revIDLastSave="0" documentId="8_{370684F4-81B9-4551-88E8-DEBF02A8415C}" xr6:coauthVersionLast="47" xr6:coauthVersionMax="47" xr10:uidLastSave="{00000000-0000-0000-0000-000000000000}"/>
  <bookViews>
    <workbookView xWindow="-120" yWindow="-120" windowWidth="29040" windowHeight="15720" xr2:uid="{EA449A15-AB4C-41F4-85AB-721DA5B671A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" i="1" l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20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7" i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F391" i="1" s="1"/>
  <c r="F392" i="1" s="1"/>
  <c r="F393" i="1" s="1"/>
  <c r="F394" i="1" s="1"/>
  <c r="F395" i="1" s="1"/>
  <c r="F396" i="1" s="1"/>
  <c r="F397" i="1" s="1"/>
  <c r="F398" i="1" s="1"/>
  <c r="F399" i="1" s="1"/>
  <c r="F400" i="1" s="1"/>
  <c r="F401" i="1" s="1"/>
  <c r="F402" i="1" s="1"/>
  <c r="F403" i="1" s="1"/>
  <c r="F404" i="1" s="1"/>
  <c r="F405" i="1" s="1"/>
  <c r="F406" i="1" s="1"/>
  <c r="F407" i="1" s="1"/>
  <c r="F408" i="1" s="1"/>
  <c r="F409" i="1" s="1"/>
  <c r="F410" i="1" s="1"/>
  <c r="F411" i="1" s="1"/>
  <c r="F412" i="1" s="1"/>
  <c r="F413" i="1" s="1"/>
  <c r="F414" i="1" s="1"/>
  <c r="F415" i="1" s="1"/>
  <c r="F416" i="1" s="1"/>
  <c r="F417" i="1" s="1"/>
  <c r="F418" i="1" s="1"/>
  <c r="F419" i="1" s="1"/>
  <c r="F420" i="1" s="1"/>
  <c r="F421" i="1" s="1"/>
  <c r="F422" i="1" s="1"/>
  <c r="F423" i="1" s="1"/>
  <c r="F424" i="1" s="1"/>
  <c r="F425" i="1" s="1"/>
  <c r="F426" i="1" s="1"/>
  <c r="F427" i="1" s="1"/>
  <c r="F428" i="1" s="1"/>
  <c r="F429" i="1" s="1"/>
  <c r="F430" i="1" s="1"/>
  <c r="F431" i="1" s="1"/>
  <c r="F432" i="1" s="1"/>
  <c r="F433" i="1" s="1"/>
  <c r="F434" i="1" s="1"/>
  <c r="F435" i="1" s="1"/>
  <c r="F436" i="1" s="1"/>
  <c r="F437" i="1" s="1"/>
  <c r="F438" i="1" s="1"/>
  <c r="F439" i="1" s="1"/>
  <c r="F440" i="1" s="1"/>
  <c r="F441" i="1" s="1"/>
  <c r="F442" i="1" s="1"/>
  <c r="F443" i="1" s="1"/>
  <c r="F444" i="1" s="1"/>
  <c r="F445" i="1" s="1"/>
  <c r="F446" i="1" s="1"/>
  <c r="F447" i="1" s="1"/>
  <c r="F448" i="1" s="1"/>
  <c r="F449" i="1" s="1"/>
  <c r="F450" i="1" s="1"/>
  <c r="F451" i="1" s="1"/>
  <c r="F452" i="1" s="1"/>
  <c r="F453" i="1" s="1"/>
  <c r="F454" i="1" s="1"/>
  <c r="F455" i="1" s="1"/>
  <c r="F456" i="1" s="1"/>
  <c r="F457" i="1" s="1"/>
  <c r="F458" i="1" s="1"/>
  <c r="F459" i="1" s="1"/>
  <c r="F460" i="1" s="1"/>
  <c r="F461" i="1" s="1"/>
  <c r="F462" i="1" s="1"/>
  <c r="F463" i="1" s="1"/>
  <c r="F464" i="1" s="1"/>
  <c r="F465" i="1" s="1"/>
  <c r="F466" i="1" s="1"/>
  <c r="F467" i="1" s="1"/>
  <c r="F468" i="1" s="1"/>
  <c r="F469" i="1" s="1"/>
  <c r="F470" i="1" s="1"/>
  <c r="F471" i="1" s="1"/>
  <c r="F472" i="1" s="1"/>
  <c r="F473" i="1" s="1"/>
  <c r="F474" i="1" s="1"/>
  <c r="F475" i="1" s="1"/>
  <c r="F476" i="1" s="1"/>
  <c r="F477" i="1" s="1"/>
  <c r="F478" i="1" s="1"/>
  <c r="F479" i="1" s="1"/>
  <c r="F480" i="1" s="1"/>
  <c r="F481" i="1" s="1"/>
  <c r="F482" i="1" s="1"/>
  <c r="F483" i="1" s="1"/>
  <c r="F484" i="1" s="1"/>
  <c r="F485" i="1" s="1"/>
  <c r="F486" i="1" s="1"/>
  <c r="F487" i="1" s="1"/>
  <c r="F488" i="1" s="1"/>
  <c r="F489" i="1" s="1"/>
  <c r="F490" i="1" s="1"/>
  <c r="F491" i="1" s="1"/>
  <c r="F492" i="1" s="1"/>
  <c r="F493" i="1" s="1"/>
  <c r="F494" i="1" s="1"/>
  <c r="F495" i="1" s="1"/>
  <c r="F496" i="1" s="1"/>
  <c r="F497" i="1" s="1"/>
  <c r="F498" i="1" s="1"/>
  <c r="F499" i="1" s="1"/>
  <c r="F500" i="1" s="1"/>
  <c r="F501" i="1" s="1"/>
  <c r="F502" i="1" s="1"/>
  <c r="F503" i="1" s="1"/>
  <c r="F504" i="1" s="1"/>
  <c r="E22" i="1"/>
  <c r="E23" i="1" s="1"/>
  <c r="E24" i="1" s="1"/>
  <c r="E25" i="1" s="1"/>
  <c r="E26" i="1" s="1"/>
  <c r="E27" i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E153" i="1" s="1"/>
  <c r="E154" i="1" s="1"/>
  <c r="E155" i="1" s="1"/>
  <c r="E156" i="1" s="1"/>
  <c r="E157" i="1" s="1"/>
  <c r="E158" i="1" s="1"/>
  <c r="E159" i="1" s="1"/>
  <c r="E160" i="1" s="1"/>
  <c r="E161" i="1" s="1"/>
  <c r="E162" i="1" s="1"/>
  <c r="E163" i="1" s="1"/>
  <c r="E164" i="1" s="1"/>
  <c r="E165" i="1" s="1"/>
  <c r="E166" i="1" s="1"/>
  <c r="E167" i="1" s="1"/>
  <c r="E168" i="1" s="1"/>
  <c r="E169" i="1" s="1"/>
  <c r="E170" i="1" s="1"/>
  <c r="E171" i="1" s="1"/>
  <c r="E172" i="1" s="1"/>
  <c r="E173" i="1" s="1"/>
  <c r="E174" i="1" s="1"/>
  <c r="E175" i="1" s="1"/>
  <c r="E176" i="1" s="1"/>
  <c r="E177" i="1" s="1"/>
  <c r="E178" i="1" s="1"/>
  <c r="E179" i="1" s="1"/>
  <c r="E180" i="1" s="1"/>
  <c r="E181" i="1" s="1"/>
  <c r="E182" i="1" s="1"/>
  <c r="E183" i="1" s="1"/>
  <c r="E184" i="1" s="1"/>
  <c r="E185" i="1" s="1"/>
  <c r="E186" i="1" s="1"/>
  <c r="E187" i="1" s="1"/>
  <c r="E188" i="1" s="1"/>
  <c r="E189" i="1" s="1"/>
  <c r="E190" i="1" s="1"/>
  <c r="E191" i="1" s="1"/>
  <c r="E192" i="1" s="1"/>
  <c r="E193" i="1" s="1"/>
  <c r="E194" i="1" s="1"/>
  <c r="E195" i="1" s="1"/>
  <c r="E196" i="1" s="1"/>
  <c r="E197" i="1" s="1"/>
  <c r="E198" i="1" s="1"/>
  <c r="E199" i="1" s="1"/>
  <c r="E200" i="1" s="1"/>
  <c r="E201" i="1" s="1"/>
  <c r="E202" i="1" s="1"/>
  <c r="E203" i="1" s="1"/>
  <c r="E204" i="1" s="1"/>
  <c r="E205" i="1" s="1"/>
  <c r="E206" i="1" s="1"/>
  <c r="E207" i="1" s="1"/>
  <c r="E208" i="1" s="1"/>
  <c r="E209" i="1" s="1"/>
  <c r="E210" i="1" s="1"/>
  <c r="E211" i="1" s="1"/>
  <c r="E212" i="1" s="1"/>
  <c r="E213" i="1" s="1"/>
  <c r="E214" i="1" s="1"/>
  <c r="E215" i="1" s="1"/>
  <c r="E216" i="1" s="1"/>
  <c r="E217" i="1" s="1"/>
  <c r="E218" i="1" s="1"/>
  <c r="E219" i="1" s="1"/>
  <c r="E220" i="1" s="1"/>
  <c r="E221" i="1" s="1"/>
  <c r="E222" i="1" s="1"/>
  <c r="E223" i="1" s="1"/>
  <c r="E224" i="1" s="1"/>
  <c r="E225" i="1" s="1"/>
  <c r="E226" i="1" s="1"/>
  <c r="E227" i="1" s="1"/>
  <c r="E228" i="1" s="1"/>
  <c r="E229" i="1" s="1"/>
  <c r="E230" i="1" s="1"/>
  <c r="E231" i="1" s="1"/>
  <c r="E232" i="1" s="1"/>
  <c r="E233" i="1" s="1"/>
  <c r="E234" i="1" s="1"/>
  <c r="E235" i="1" s="1"/>
  <c r="E236" i="1" s="1"/>
  <c r="E237" i="1" s="1"/>
  <c r="E238" i="1" s="1"/>
  <c r="E239" i="1" s="1"/>
  <c r="E240" i="1" s="1"/>
  <c r="E241" i="1" s="1"/>
  <c r="E242" i="1" s="1"/>
  <c r="E243" i="1" s="1"/>
  <c r="E244" i="1" s="1"/>
  <c r="E245" i="1" s="1"/>
  <c r="E246" i="1" s="1"/>
  <c r="E247" i="1" s="1"/>
  <c r="E248" i="1" s="1"/>
  <c r="E249" i="1" s="1"/>
  <c r="E250" i="1" s="1"/>
  <c r="E251" i="1" s="1"/>
  <c r="E252" i="1" s="1"/>
  <c r="E253" i="1" s="1"/>
  <c r="E254" i="1" s="1"/>
  <c r="E255" i="1" s="1"/>
  <c r="E256" i="1" s="1"/>
  <c r="E257" i="1" s="1"/>
  <c r="E258" i="1" s="1"/>
  <c r="E259" i="1" s="1"/>
  <c r="E260" i="1" s="1"/>
  <c r="E261" i="1" s="1"/>
  <c r="E262" i="1" s="1"/>
  <c r="E263" i="1" s="1"/>
  <c r="E264" i="1" s="1"/>
  <c r="E265" i="1" s="1"/>
  <c r="E266" i="1" s="1"/>
  <c r="E267" i="1" s="1"/>
  <c r="E268" i="1" s="1"/>
  <c r="E269" i="1" s="1"/>
  <c r="E270" i="1" s="1"/>
  <c r="E271" i="1" s="1"/>
  <c r="E272" i="1" s="1"/>
  <c r="E273" i="1" s="1"/>
  <c r="E274" i="1" s="1"/>
  <c r="E275" i="1" s="1"/>
  <c r="E276" i="1" s="1"/>
  <c r="E277" i="1" s="1"/>
  <c r="E278" i="1" s="1"/>
  <c r="E279" i="1" s="1"/>
  <c r="E280" i="1" s="1"/>
  <c r="E281" i="1" s="1"/>
  <c r="E282" i="1" s="1"/>
  <c r="E283" i="1" s="1"/>
  <c r="E284" i="1" s="1"/>
  <c r="E285" i="1" s="1"/>
  <c r="E286" i="1" s="1"/>
  <c r="E287" i="1" s="1"/>
  <c r="E288" i="1" s="1"/>
  <c r="E289" i="1" s="1"/>
  <c r="E290" i="1" s="1"/>
  <c r="E291" i="1" s="1"/>
  <c r="E292" i="1" s="1"/>
  <c r="E293" i="1" s="1"/>
  <c r="E294" i="1" s="1"/>
  <c r="E295" i="1" s="1"/>
  <c r="E296" i="1" s="1"/>
  <c r="E297" i="1" s="1"/>
  <c r="E298" i="1" s="1"/>
  <c r="E299" i="1" s="1"/>
  <c r="E300" i="1" s="1"/>
  <c r="E301" i="1" s="1"/>
  <c r="E302" i="1" s="1"/>
  <c r="E303" i="1" s="1"/>
  <c r="E304" i="1" s="1"/>
  <c r="E305" i="1" s="1"/>
  <c r="E306" i="1" s="1"/>
  <c r="E307" i="1" s="1"/>
  <c r="E308" i="1" s="1"/>
  <c r="E309" i="1" s="1"/>
  <c r="E310" i="1" s="1"/>
  <c r="E311" i="1" s="1"/>
  <c r="E312" i="1" s="1"/>
  <c r="E313" i="1" s="1"/>
  <c r="E314" i="1" s="1"/>
  <c r="E315" i="1" s="1"/>
  <c r="E316" i="1" s="1"/>
  <c r="E317" i="1" s="1"/>
  <c r="E318" i="1" s="1"/>
  <c r="E319" i="1" s="1"/>
  <c r="E320" i="1" s="1"/>
  <c r="E321" i="1" s="1"/>
  <c r="E322" i="1" s="1"/>
  <c r="E323" i="1" s="1"/>
  <c r="E324" i="1" s="1"/>
  <c r="E325" i="1" s="1"/>
  <c r="E326" i="1" s="1"/>
  <c r="E327" i="1" s="1"/>
  <c r="E328" i="1" s="1"/>
  <c r="E329" i="1" s="1"/>
  <c r="E330" i="1" s="1"/>
  <c r="E331" i="1" s="1"/>
  <c r="E332" i="1" s="1"/>
  <c r="E333" i="1" s="1"/>
  <c r="E334" i="1" s="1"/>
  <c r="E335" i="1" s="1"/>
  <c r="E336" i="1" s="1"/>
  <c r="E337" i="1" s="1"/>
  <c r="E338" i="1" s="1"/>
  <c r="E339" i="1" s="1"/>
  <c r="E340" i="1" s="1"/>
  <c r="E341" i="1" s="1"/>
  <c r="E342" i="1" s="1"/>
  <c r="E343" i="1" s="1"/>
  <c r="E344" i="1" s="1"/>
  <c r="E345" i="1" s="1"/>
  <c r="E346" i="1" s="1"/>
  <c r="E347" i="1" s="1"/>
  <c r="E348" i="1" s="1"/>
  <c r="E349" i="1" s="1"/>
  <c r="E350" i="1" s="1"/>
  <c r="E351" i="1" s="1"/>
  <c r="E352" i="1" s="1"/>
  <c r="E353" i="1" s="1"/>
  <c r="E354" i="1" s="1"/>
  <c r="E355" i="1" s="1"/>
  <c r="E356" i="1" s="1"/>
  <c r="E357" i="1" s="1"/>
  <c r="E358" i="1" s="1"/>
  <c r="E359" i="1" s="1"/>
  <c r="E360" i="1" s="1"/>
  <c r="E361" i="1" s="1"/>
  <c r="E362" i="1" s="1"/>
  <c r="E363" i="1" s="1"/>
  <c r="E364" i="1" s="1"/>
  <c r="E365" i="1" s="1"/>
  <c r="E366" i="1" s="1"/>
  <c r="E367" i="1" s="1"/>
  <c r="E368" i="1" s="1"/>
  <c r="E369" i="1" s="1"/>
  <c r="E370" i="1" s="1"/>
  <c r="E371" i="1" s="1"/>
  <c r="E372" i="1" s="1"/>
  <c r="E373" i="1" s="1"/>
  <c r="E374" i="1" s="1"/>
  <c r="E375" i="1" s="1"/>
  <c r="E376" i="1" s="1"/>
  <c r="E377" i="1" s="1"/>
  <c r="E378" i="1" s="1"/>
  <c r="E379" i="1" s="1"/>
  <c r="E380" i="1" s="1"/>
  <c r="E381" i="1" s="1"/>
  <c r="E382" i="1" s="1"/>
  <c r="E383" i="1" s="1"/>
  <c r="E384" i="1" s="1"/>
  <c r="E385" i="1" s="1"/>
  <c r="E386" i="1" s="1"/>
  <c r="E387" i="1" s="1"/>
  <c r="E388" i="1" s="1"/>
  <c r="E389" i="1" s="1"/>
  <c r="E390" i="1" s="1"/>
  <c r="E391" i="1" s="1"/>
  <c r="E392" i="1" s="1"/>
  <c r="E393" i="1" s="1"/>
  <c r="E394" i="1" s="1"/>
  <c r="E395" i="1" s="1"/>
  <c r="E396" i="1" s="1"/>
  <c r="E397" i="1" s="1"/>
  <c r="E398" i="1" s="1"/>
  <c r="E399" i="1" s="1"/>
  <c r="E400" i="1" s="1"/>
  <c r="E401" i="1" s="1"/>
  <c r="E402" i="1" s="1"/>
  <c r="E403" i="1" s="1"/>
  <c r="E404" i="1" s="1"/>
  <c r="E405" i="1" s="1"/>
  <c r="E406" i="1" s="1"/>
  <c r="E407" i="1" s="1"/>
  <c r="E408" i="1" s="1"/>
  <c r="E409" i="1" s="1"/>
  <c r="E410" i="1" s="1"/>
  <c r="E411" i="1" s="1"/>
  <c r="E412" i="1" s="1"/>
  <c r="E413" i="1" s="1"/>
  <c r="E414" i="1" s="1"/>
  <c r="E415" i="1" s="1"/>
  <c r="E416" i="1" s="1"/>
  <c r="E417" i="1" s="1"/>
  <c r="E418" i="1" s="1"/>
  <c r="E419" i="1" s="1"/>
  <c r="E420" i="1" s="1"/>
  <c r="E421" i="1" s="1"/>
  <c r="E422" i="1" s="1"/>
  <c r="E423" i="1" s="1"/>
  <c r="E424" i="1" s="1"/>
  <c r="E425" i="1" s="1"/>
  <c r="E426" i="1" s="1"/>
  <c r="E427" i="1" s="1"/>
  <c r="E428" i="1" s="1"/>
  <c r="E429" i="1" s="1"/>
  <c r="E430" i="1" s="1"/>
  <c r="E431" i="1" s="1"/>
  <c r="E432" i="1" s="1"/>
  <c r="E433" i="1" s="1"/>
  <c r="E434" i="1" s="1"/>
  <c r="E435" i="1" s="1"/>
  <c r="E436" i="1" s="1"/>
  <c r="E437" i="1" s="1"/>
  <c r="E438" i="1" s="1"/>
  <c r="E439" i="1" s="1"/>
  <c r="E440" i="1" s="1"/>
  <c r="E441" i="1" s="1"/>
  <c r="E442" i="1" s="1"/>
  <c r="E443" i="1" s="1"/>
  <c r="E444" i="1" s="1"/>
  <c r="E445" i="1" s="1"/>
  <c r="E446" i="1" s="1"/>
  <c r="E447" i="1" s="1"/>
  <c r="E448" i="1" s="1"/>
  <c r="E449" i="1" s="1"/>
  <c r="E450" i="1" s="1"/>
  <c r="E451" i="1" s="1"/>
  <c r="E452" i="1" s="1"/>
  <c r="E453" i="1" s="1"/>
  <c r="E454" i="1" s="1"/>
  <c r="E455" i="1" s="1"/>
  <c r="E456" i="1" s="1"/>
  <c r="E457" i="1" s="1"/>
  <c r="E458" i="1" s="1"/>
  <c r="E459" i="1" s="1"/>
  <c r="E460" i="1" s="1"/>
  <c r="E461" i="1" s="1"/>
  <c r="E462" i="1" s="1"/>
  <c r="E463" i="1" s="1"/>
  <c r="E464" i="1" s="1"/>
  <c r="E465" i="1" s="1"/>
  <c r="E466" i="1" s="1"/>
  <c r="E467" i="1" s="1"/>
  <c r="E468" i="1" s="1"/>
  <c r="E469" i="1" s="1"/>
  <c r="E470" i="1" s="1"/>
  <c r="E471" i="1" s="1"/>
  <c r="E472" i="1" s="1"/>
  <c r="E473" i="1" s="1"/>
  <c r="E474" i="1" s="1"/>
  <c r="E475" i="1" s="1"/>
  <c r="E476" i="1" s="1"/>
  <c r="E477" i="1" s="1"/>
  <c r="E478" i="1" s="1"/>
  <c r="E479" i="1" s="1"/>
  <c r="E480" i="1" s="1"/>
  <c r="E481" i="1" s="1"/>
  <c r="E482" i="1" s="1"/>
  <c r="E483" i="1" s="1"/>
  <c r="E484" i="1" s="1"/>
  <c r="E485" i="1" s="1"/>
  <c r="E486" i="1" s="1"/>
  <c r="E487" i="1" s="1"/>
  <c r="E488" i="1" s="1"/>
  <c r="E489" i="1" s="1"/>
  <c r="E490" i="1" s="1"/>
  <c r="E491" i="1" s="1"/>
  <c r="E492" i="1" s="1"/>
  <c r="E493" i="1" s="1"/>
  <c r="E494" i="1" s="1"/>
  <c r="E495" i="1" s="1"/>
  <c r="E496" i="1" s="1"/>
  <c r="E497" i="1" s="1"/>
  <c r="E498" i="1" s="1"/>
  <c r="E499" i="1" s="1"/>
  <c r="E500" i="1" s="1"/>
  <c r="E501" i="1" s="1"/>
  <c r="E502" i="1" s="1"/>
  <c r="E503" i="1" s="1"/>
  <c r="E504" i="1" s="1"/>
  <c r="E21" i="1"/>
  <c r="E20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7" i="1"/>
  <c r="A5" i="1" l="1" a="1"/>
  <c r="A5" i="1" l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996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  <bk>
      <extLst>
        <ext uri="{3e2802c4-a4d2-4d8b-9148-e3be6c30e623}">
          <xlrd:rvb i="5"/>
        </ext>
      </extLst>
    </bk>
    <bk>
      <extLst>
        <ext uri="{3e2802c4-a4d2-4d8b-9148-e3be6c30e623}">
          <xlrd:rvb i="6"/>
        </ext>
      </extLst>
    </bk>
    <bk>
      <extLst>
        <ext uri="{3e2802c4-a4d2-4d8b-9148-e3be6c30e623}">
          <xlrd:rvb i="7"/>
        </ext>
      </extLst>
    </bk>
    <bk>
      <extLst>
        <ext uri="{3e2802c4-a4d2-4d8b-9148-e3be6c30e623}">
          <xlrd:rvb i="8"/>
        </ext>
      </extLst>
    </bk>
    <bk>
      <extLst>
        <ext uri="{3e2802c4-a4d2-4d8b-9148-e3be6c30e623}">
          <xlrd:rvb i="9"/>
        </ext>
      </extLst>
    </bk>
    <bk>
      <extLst>
        <ext uri="{3e2802c4-a4d2-4d8b-9148-e3be6c30e623}">
          <xlrd:rvb i="10"/>
        </ext>
      </extLst>
    </bk>
    <bk>
      <extLst>
        <ext uri="{3e2802c4-a4d2-4d8b-9148-e3be6c30e623}">
          <xlrd:rvb i="11"/>
        </ext>
      </extLst>
    </bk>
    <bk>
      <extLst>
        <ext uri="{3e2802c4-a4d2-4d8b-9148-e3be6c30e623}">
          <xlrd:rvb i="12"/>
        </ext>
      </extLst>
    </bk>
    <bk>
      <extLst>
        <ext uri="{3e2802c4-a4d2-4d8b-9148-e3be6c30e623}">
          <xlrd:rvb i="13"/>
        </ext>
      </extLst>
    </bk>
    <bk>
      <extLst>
        <ext uri="{3e2802c4-a4d2-4d8b-9148-e3be6c30e623}">
          <xlrd:rvb i="14"/>
        </ext>
      </extLst>
    </bk>
    <bk>
      <extLst>
        <ext uri="{3e2802c4-a4d2-4d8b-9148-e3be6c30e623}">
          <xlrd:rvb i="15"/>
        </ext>
      </extLst>
    </bk>
    <bk>
      <extLst>
        <ext uri="{3e2802c4-a4d2-4d8b-9148-e3be6c30e623}">
          <xlrd:rvb i="16"/>
        </ext>
      </extLst>
    </bk>
    <bk>
      <extLst>
        <ext uri="{3e2802c4-a4d2-4d8b-9148-e3be6c30e623}">
          <xlrd:rvb i="17"/>
        </ext>
      </extLst>
    </bk>
    <bk>
      <extLst>
        <ext uri="{3e2802c4-a4d2-4d8b-9148-e3be6c30e623}">
          <xlrd:rvb i="18"/>
        </ext>
      </extLst>
    </bk>
    <bk>
      <extLst>
        <ext uri="{3e2802c4-a4d2-4d8b-9148-e3be6c30e623}">
          <xlrd:rvb i="19"/>
        </ext>
      </extLst>
    </bk>
    <bk>
      <extLst>
        <ext uri="{3e2802c4-a4d2-4d8b-9148-e3be6c30e623}">
          <xlrd:rvb i="20"/>
        </ext>
      </extLst>
    </bk>
    <bk>
      <extLst>
        <ext uri="{3e2802c4-a4d2-4d8b-9148-e3be6c30e623}">
          <xlrd:rvb i="21"/>
        </ext>
      </extLst>
    </bk>
    <bk>
      <extLst>
        <ext uri="{3e2802c4-a4d2-4d8b-9148-e3be6c30e623}">
          <xlrd:rvb i="22"/>
        </ext>
      </extLst>
    </bk>
    <bk>
      <extLst>
        <ext uri="{3e2802c4-a4d2-4d8b-9148-e3be6c30e623}">
          <xlrd:rvb i="23"/>
        </ext>
      </extLst>
    </bk>
    <bk>
      <extLst>
        <ext uri="{3e2802c4-a4d2-4d8b-9148-e3be6c30e623}">
          <xlrd:rvb i="24"/>
        </ext>
      </extLst>
    </bk>
    <bk>
      <extLst>
        <ext uri="{3e2802c4-a4d2-4d8b-9148-e3be6c30e623}">
          <xlrd:rvb i="25"/>
        </ext>
      </extLst>
    </bk>
    <bk>
      <extLst>
        <ext uri="{3e2802c4-a4d2-4d8b-9148-e3be6c30e623}">
          <xlrd:rvb i="26"/>
        </ext>
      </extLst>
    </bk>
    <bk>
      <extLst>
        <ext uri="{3e2802c4-a4d2-4d8b-9148-e3be6c30e623}">
          <xlrd:rvb i="27"/>
        </ext>
      </extLst>
    </bk>
    <bk>
      <extLst>
        <ext uri="{3e2802c4-a4d2-4d8b-9148-e3be6c30e623}">
          <xlrd:rvb i="28"/>
        </ext>
      </extLst>
    </bk>
    <bk>
      <extLst>
        <ext uri="{3e2802c4-a4d2-4d8b-9148-e3be6c30e623}">
          <xlrd:rvb i="29"/>
        </ext>
      </extLst>
    </bk>
    <bk>
      <extLst>
        <ext uri="{3e2802c4-a4d2-4d8b-9148-e3be6c30e623}">
          <xlrd:rvb i="30"/>
        </ext>
      </extLst>
    </bk>
    <bk>
      <extLst>
        <ext uri="{3e2802c4-a4d2-4d8b-9148-e3be6c30e623}">
          <xlrd:rvb i="31"/>
        </ext>
      </extLst>
    </bk>
    <bk>
      <extLst>
        <ext uri="{3e2802c4-a4d2-4d8b-9148-e3be6c30e623}">
          <xlrd:rvb i="32"/>
        </ext>
      </extLst>
    </bk>
    <bk>
      <extLst>
        <ext uri="{3e2802c4-a4d2-4d8b-9148-e3be6c30e623}">
          <xlrd:rvb i="33"/>
        </ext>
      </extLst>
    </bk>
    <bk>
      <extLst>
        <ext uri="{3e2802c4-a4d2-4d8b-9148-e3be6c30e623}">
          <xlrd:rvb i="34"/>
        </ext>
      </extLst>
    </bk>
    <bk>
      <extLst>
        <ext uri="{3e2802c4-a4d2-4d8b-9148-e3be6c30e623}">
          <xlrd:rvb i="35"/>
        </ext>
      </extLst>
    </bk>
    <bk>
      <extLst>
        <ext uri="{3e2802c4-a4d2-4d8b-9148-e3be6c30e623}">
          <xlrd:rvb i="36"/>
        </ext>
      </extLst>
    </bk>
    <bk>
      <extLst>
        <ext uri="{3e2802c4-a4d2-4d8b-9148-e3be6c30e623}">
          <xlrd:rvb i="37"/>
        </ext>
      </extLst>
    </bk>
    <bk>
      <extLst>
        <ext uri="{3e2802c4-a4d2-4d8b-9148-e3be6c30e623}">
          <xlrd:rvb i="38"/>
        </ext>
      </extLst>
    </bk>
    <bk>
      <extLst>
        <ext uri="{3e2802c4-a4d2-4d8b-9148-e3be6c30e623}">
          <xlrd:rvb i="39"/>
        </ext>
      </extLst>
    </bk>
    <bk>
      <extLst>
        <ext uri="{3e2802c4-a4d2-4d8b-9148-e3be6c30e623}">
          <xlrd:rvb i="40"/>
        </ext>
      </extLst>
    </bk>
    <bk>
      <extLst>
        <ext uri="{3e2802c4-a4d2-4d8b-9148-e3be6c30e623}">
          <xlrd:rvb i="41"/>
        </ext>
      </extLst>
    </bk>
    <bk>
      <extLst>
        <ext uri="{3e2802c4-a4d2-4d8b-9148-e3be6c30e623}">
          <xlrd:rvb i="42"/>
        </ext>
      </extLst>
    </bk>
    <bk>
      <extLst>
        <ext uri="{3e2802c4-a4d2-4d8b-9148-e3be6c30e623}">
          <xlrd:rvb i="43"/>
        </ext>
      </extLst>
    </bk>
    <bk>
      <extLst>
        <ext uri="{3e2802c4-a4d2-4d8b-9148-e3be6c30e623}">
          <xlrd:rvb i="44"/>
        </ext>
      </extLst>
    </bk>
    <bk>
      <extLst>
        <ext uri="{3e2802c4-a4d2-4d8b-9148-e3be6c30e623}">
          <xlrd:rvb i="45"/>
        </ext>
      </extLst>
    </bk>
    <bk>
      <extLst>
        <ext uri="{3e2802c4-a4d2-4d8b-9148-e3be6c30e623}">
          <xlrd:rvb i="46"/>
        </ext>
      </extLst>
    </bk>
    <bk>
      <extLst>
        <ext uri="{3e2802c4-a4d2-4d8b-9148-e3be6c30e623}">
          <xlrd:rvb i="47"/>
        </ext>
      </extLst>
    </bk>
    <bk>
      <extLst>
        <ext uri="{3e2802c4-a4d2-4d8b-9148-e3be6c30e623}">
          <xlrd:rvb i="48"/>
        </ext>
      </extLst>
    </bk>
    <bk>
      <extLst>
        <ext uri="{3e2802c4-a4d2-4d8b-9148-e3be6c30e623}">
          <xlrd:rvb i="49"/>
        </ext>
      </extLst>
    </bk>
    <bk>
      <extLst>
        <ext uri="{3e2802c4-a4d2-4d8b-9148-e3be6c30e623}">
          <xlrd:rvb i="50"/>
        </ext>
      </extLst>
    </bk>
    <bk>
      <extLst>
        <ext uri="{3e2802c4-a4d2-4d8b-9148-e3be6c30e623}">
          <xlrd:rvb i="51"/>
        </ext>
      </extLst>
    </bk>
    <bk>
      <extLst>
        <ext uri="{3e2802c4-a4d2-4d8b-9148-e3be6c30e623}">
          <xlrd:rvb i="52"/>
        </ext>
      </extLst>
    </bk>
    <bk>
      <extLst>
        <ext uri="{3e2802c4-a4d2-4d8b-9148-e3be6c30e623}">
          <xlrd:rvb i="53"/>
        </ext>
      </extLst>
    </bk>
    <bk>
      <extLst>
        <ext uri="{3e2802c4-a4d2-4d8b-9148-e3be6c30e623}">
          <xlrd:rvb i="54"/>
        </ext>
      </extLst>
    </bk>
    <bk>
      <extLst>
        <ext uri="{3e2802c4-a4d2-4d8b-9148-e3be6c30e623}">
          <xlrd:rvb i="55"/>
        </ext>
      </extLst>
    </bk>
    <bk>
      <extLst>
        <ext uri="{3e2802c4-a4d2-4d8b-9148-e3be6c30e623}">
          <xlrd:rvb i="56"/>
        </ext>
      </extLst>
    </bk>
    <bk>
      <extLst>
        <ext uri="{3e2802c4-a4d2-4d8b-9148-e3be6c30e623}">
          <xlrd:rvb i="57"/>
        </ext>
      </extLst>
    </bk>
    <bk>
      <extLst>
        <ext uri="{3e2802c4-a4d2-4d8b-9148-e3be6c30e623}">
          <xlrd:rvb i="58"/>
        </ext>
      </extLst>
    </bk>
    <bk>
      <extLst>
        <ext uri="{3e2802c4-a4d2-4d8b-9148-e3be6c30e623}">
          <xlrd:rvb i="59"/>
        </ext>
      </extLst>
    </bk>
    <bk>
      <extLst>
        <ext uri="{3e2802c4-a4d2-4d8b-9148-e3be6c30e623}">
          <xlrd:rvb i="60"/>
        </ext>
      </extLst>
    </bk>
    <bk>
      <extLst>
        <ext uri="{3e2802c4-a4d2-4d8b-9148-e3be6c30e623}">
          <xlrd:rvb i="61"/>
        </ext>
      </extLst>
    </bk>
    <bk>
      <extLst>
        <ext uri="{3e2802c4-a4d2-4d8b-9148-e3be6c30e623}">
          <xlrd:rvb i="62"/>
        </ext>
      </extLst>
    </bk>
    <bk>
      <extLst>
        <ext uri="{3e2802c4-a4d2-4d8b-9148-e3be6c30e623}">
          <xlrd:rvb i="63"/>
        </ext>
      </extLst>
    </bk>
    <bk>
      <extLst>
        <ext uri="{3e2802c4-a4d2-4d8b-9148-e3be6c30e623}">
          <xlrd:rvb i="64"/>
        </ext>
      </extLst>
    </bk>
    <bk>
      <extLst>
        <ext uri="{3e2802c4-a4d2-4d8b-9148-e3be6c30e623}">
          <xlrd:rvb i="65"/>
        </ext>
      </extLst>
    </bk>
    <bk>
      <extLst>
        <ext uri="{3e2802c4-a4d2-4d8b-9148-e3be6c30e623}">
          <xlrd:rvb i="66"/>
        </ext>
      </extLst>
    </bk>
    <bk>
      <extLst>
        <ext uri="{3e2802c4-a4d2-4d8b-9148-e3be6c30e623}">
          <xlrd:rvb i="67"/>
        </ext>
      </extLst>
    </bk>
    <bk>
      <extLst>
        <ext uri="{3e2802c4-a4d2-4d8b-9148-e3be6c30e623}">
          <xlrd:rvb i="68"/>
        </ext>
      </extLst>
    </bk>
    <bk>
      <extLst>
        <ext uri="{3e2802c4-a4d2-4d8b-9148-e3be6c30e623}">
          <xlrd:rvb i="69"/>
        </ext>
      </extLst>
    </bk>
    <bk>
      <extLst>
        <ext uri="{3e2802c4-a4d2-4d8b-9148-e3be6c30e623}">
          <xlrd:rvb i="70"/>
        </ext>
      </extLst>
    </bk>
    <bk>
      <extLst>
        <ext uri="{3e2802c4-a4d2-4d8b-9148-e3be6c30e623}">
          <xlrd:rvb i="71"/>
        </ext>
      </extLst>
    </bk>
    <bk>
      <extLst>
        <ext uri="{3e2802c4-a4d2-4d8b-9148-e3be6c30e623}">
          <xlrd:rvb i="72"/>
        </ext>
      </extLst>
    </bk>
    <bk>
      <extLst>
        <ext uri="{3e2802c4-a4d2-4d8b-9148-e3be6c30e623}">
          <xlrd:rvb i="73"/>
        </ext>
      </extLst>
    </bk>
    <bk>
      <extLst>
        <ext uri="{3e2802c4-a4d2-4d8b-9148-e3be6c30e623}">
          <xlrd:rvb i="74"/>
        </ext>
      </extLst>
    </bk>
    <bk>
      <extLst>
        <ext uri="{3e2802c4-a4d2-4d8b-9148-e3be6c30e623}">
          <xlrd:rvb i="75"/>
        </ext>
      </extLst>
    </bk>
    <bk>
      <extLst>
        <ext uri="{3e2802c4-a4d2-4d8b-9148-e3be6c30e623}">
          <xlrd:rvb i="76"/>
        </ext>
      </extLst>
    </bk>
    <bk>
      <extLst>
        <ext uri="{3e2802c4-a4d2-4d8b-9148-e3be6c30e623}">
          <xlrd:rvb i="77"/>
        </ext>
      </extLst>
    </bk>
    <bk>
      <extLst>
        <ext uri="{3e2802c4-a4d2-4d8b-9148-e3be6c30e623}">
          <xlrd:rvb i="78"/>
        </ext>
      </extLst>
    </bk>
    <bk>
      <extLst>
        <ext uri="{3e2802c4-a4d2-4d8b-9148-e3be6c30e623}">
          <xlrd:rvb i="79"/>
        </ext>
      </extLst>
    </bk>
    <bk>
      <extLst>
        <ext uri="{3e2802c4-a4d2-4d8b-9148-e3be6c30e623}">
          <xlrd:rvb i="80"/>
        </ext>
      </extLst>
    </bk>
    <bk>
      <extLst>
        <ext uri="{3e2802c4-a4d2-4d8b-9148-e3be6c30e623}">
          <xlrd:rvb i="81"/>
        </ext>
      </extLst>
    </bk>
    <bk>
      <extLst>
        <ext uri="{3e2802c4-a4d2-4d8b-9148-e3be6c30e623}">
          <xlrd:rvb i="82"/>
        </ext>
      </extLst>
    </bk>
    <bk>
      <extLst>
        <ext uri="{3e2802c4-a4d2-4d8b-9148-e3be6c30e623}">
          <xlrd:rvb i="83"/>
        </ext>
      </extLst>
    </bk>
    <bk>
      <extLst>
        <ext uri="{3e2802c4-a4d2-4d8b-9148-e3be6c30e623}">
          <xlrd:rvb i="84"/>
        </ext>
      </extLst>
    </bk>
    <bk>
      <extLst>
        <ext uri="{3e2802c4-a4d2-4d8b-9148-e3be6c30e623}">
          <xlrd:rvb i="85"/>
        </ext>
      </extLst>
    </bk>
    <bk>
      <extLst>
        <ext uri="{3e2802c4-a4d2-4d8b-9148-e3be6c30e623}">
          <xlrd:rvb i="86"/>
        </ext>
      </extLst>
    </bk>
    <bk>
      <extLst>
        <ext uri="{3e2802c4-a4d2-4d8b-9148-e3be6c30e623}">
          <xlrd:rvb i="87"/>
        </ext>
      </extLst>
    </bk>
    <bk>
      <extLst>
        <ext uri="{3e2802c4-a4d2-4d8b-9148-e3be6c30e623}">
          <xlrd:rvb i="88"/>
        </ext>
      </extLst>
    </bk>
    <bk>
      <extLst>
        <ext uri="{3e2802c4-a4d2-4d8b-9148-e3be6c30e623}">
          <xlrd:rvb i="89"/>
        </ext>
      </extLst>
    </bk>
    <bk>
      <extLst>
        <ext uri="{3e2802c4-a4d2-4d8b-9148-e3be6c30e623}">
          <xlrd:rvb i="90"/>
        </ext>
      </extLst>
    </bk>
    <bk>
      <extLst>
        <ext uri="{3e2802c4-a4d2-4d8b-9148-e3be6c30e623}">
          <xlrd:rvb i="91"/>
        </ext>
      </extLst>
    </bk>
    <bk>
      <extLst>
        <ext uri="{3e2802c4-a4d2-4d8b-9148-e3be6c30e623}">
          <xlrd:rvb i="92"/>
        </ext>
      </extLst>
    </bk>
    <bk>
      <extLst>
        <ext uri="{3e2802c4-a4d2-4d8b-9148-e3be6c30e623}">
          <xlrd:rvb i="93"/>
        </ext>
      </extLst>
    </bk>
    <bk>
      <extLst>
        <ext uri="{3e2802c4-a4d2-4d8b-9148-e3be6c30e623}">
          <xlrd:rvb i="94"/>
        </ext>
      </extLst>
    </bk>
    <bk>
      <extLst>
        <ext uri="{3e2802c4-a4d2-4d8b-9148-e3be6c30e623}">
          <xlrd:rvb i="95"/>
        </ext>
      </extLst>
    </bk>
    <bk>
      <extLst>
        <ext uri="{3e2802c4-a4d2-4d8b-9148-e3be6c30e623}">
          <xlrd:rvb i="96"/>
        </ext>
      </extLst>
    </bk>
    <bk>
      <extLst>
        <ext uri="{3e2802c4-a4d2-4d8b-9148-e3be6c30e623}">
          <xlrd:rvb i="97"/>
        </ext>
      </extLst>
    </bk>
    <bk>
      <extLst>
        <ext uri="{3e2802c4-a4d2-4d8b-9148-e3be6c30e623}">
          <xlrd:rvb i="98"/>
        </ext>
      </extLst>
    </bk>
    <bk>
      <extLst>
        <ext uri="{3e2802c4-a4d2-4d8b-9148-e3be6c30e623}">
          <xlrd:rvb i="99"/>
        </ext>
      </extLst>
    </bk>
    <bk>
      <extLst>
        <ext uri="{3e2802c4-a4d2-4d8b-9148-e3be6c30e623}">
          <xlrd:rvb i="100"/>
        </ext>
      </extLst>
    </bk>
    <bk>
      <extLst>
        <ext uri="{3e2802c4-a4d2-4d8b-9148-e3be6c30e623}">
          <xlrd:rvb i="101"/>
        </ext>
      </extLst>
    </bk>
    <bk>
      <extLst>
        <ext uri="{3e2802c4-a4d2-4d8b-9148-e3be6c30e623}">
          <xlrd:rvb i="102"/>
        </ext>
      </extLst>
    </bk>
    <bk>
      <extLst>
        <ext uri="{3e2802c4-a4d2-4d8b-9148-e3be6c30e623}">
          <xlrd:rvb i="103"/>
        </ext>
      </extLst>
    </bk>
    <bk>
      <extLst>
        <ext uri="{3e2802c4-a4d2-4d8b-9148-e3be6c30e623}">
          <xlrd:rvb i="104"/>
        </ext>
      </extLst>
    </bk>
    <bk>
      <extLst>
        <ext uri="{3e2802c4-a4d2-4d8b-9148-e3be6c30e623}">
          <xlrd:rvb i="105"/>
        </ext>
      </extLst>
    </bk>
    <bk>
      <extLst>
        <ext uri="{3e2802c4-a4d2-4d8b-9148-e3be6c30e623}">
          <xlrd:rvb i="106"/>
        </ext>
      </extLst>
    </bk>
    <bk>
      <extLst>
        <ext uri="{3e2802c4-a4d2-4d8b-9148-e3be6c30e623}">
          <xlrd:rvb i="107"/>
        </ext>
      </extLst>
    </bk>
    <bk>
      <extLst>
        <ext uri="{3e2802c4-a4d2-4d8b-9148-e3be6c30e623}">
          <xlrd:rvb i="108"/>
        </ext>
      </extLst>
    </bk>
    <bk>
      <extLst>
        <ext uri="{3e2802c4-a4d2-4d8b-9148-e3be6c30e623}">
          <xlrd:rvb i="109"/>
        </ext>
      </extLst>
    </bk>
    <bk>
      <extLst>
        <ext uri="{3e2802c4-a4d2-4d8b-9148-e3be6c30e623}">
          <xlrd:rvb i="110"/>
        </ext>
      </extLst>
    </bk>
    <bk>
      <extLst>
        <ext uri="{3e2802c4-a4d2-4d8b-9148-e3be6c30e623}">
          <xlrd:rvb i="111"/>
        </ext>
      </extLst>
    </bk>
    <bk>
      <extLst>
        <ext uri="{3e2802c4-a4d2-4d8b-9148-e3be6c30e623}">
          <xlrd:rvb i="112"/>
        </ext>
      </extLst>
    </bk>
    <bk>
      <extLst>
        <ext uri="{3e2802c4-a4d2-4d8b-9148-e3be6c30e623}">
          <xlrd:rvb i="113"/>
        </ext>
      </extLst>
    </bk>
    <bk>
      <extLst>
        <ext uri="{3e2802c4-a4d2-4d8b-9148-e3be6c30e623}">
          <xlrd:rvb i="114"/>
        </ext>
      </extLst>
    </bk>
    <bk>
      <extLst>
        <ext uri="{3e2802c4-a4d2-4d8b-9148-e3be6c30e623}">
          <xlrd:rvb i="115"/>
        </ext>
      </extLst>
    </bk>
    <bk>
      <extLst>
        <ext uri="{3e2802c4-a4d2-4d8b-9148-e3be6c30e623}">
          <xlrd:rvb i="116"/>
        </ext>
      </extLst>
    </bk>
    <bk>
      <extLst>
        <ext uri="{3e2802c4-a4d2-4d8b-9148-e3be6c30e623}">
          <xlrd:rvb i="117"/>
        </ext>
      </extLst>
    </bk>
    <bk>
      <extLst>
        <ext uri="{3e2802c4-a4d2-4d8b-9148-e3be6c30e623}">
          <xlrd:rvb i="118"/>
        </ext>
      </extLst>
    </bk>
    <bk>
      <extLst>
        <ext uri="{3e2802c4-a4d2-4d8b-9148-e3be6c30e623}">
          <xlrd:rvb i="119"/>
        </ext>
      </extLst>
    </bk>
    <bk>
      <extLst>
        <ext uri="{3e2802c4-a4d2-4d8b-9148-e3be6c30e623}">
          <xlrd:rvb i="120"/>
        </ext>
      </extLst>
    </bk>
    <bk>
      <extLst>
        <ext uri="{3e2802c4-a4d2-4d8b-9148-e3be6c30e623}">
          <xlrd:rvb i="121"/>
        </ext>
      </extLst>
    </bk>
    <bk>
      <extLst>
        <ext uri="{3e2802c4-a4d2-4d8b-9148-e3be6c30e623}">
          <xlrd:rvb i="122"/>
        </ext>
      </extLst>
    </bk>
    <bk>
      <extLst>
        <ext uri="{3e2802c4-a4d2-4d8b-9148-e3be6c30e623}">
          <xlrd:rvb i="123"/>
        </ext>
      </extLst>
    </bk>
    <bk>
      <extLst>
        <ext uri="{3e2802c4-a4d2-4d8b-9148-e3be6c30e623}">
          <xlrd:rvb i="124"/>
        </ext>
      </extLst>
    </bk>
    <bk>
      <extLst>
        <ext uri="{3e2802c4-a4d2-4d8b-9148-e3be6c30e623}">
          <xlrd:rvb i="125"/>
        </ext>
      </extLst>
    </bk>
    <bk>
      <extLst>
        <ext uri="{3e2802c4-a4d2-4d8b-9148-e3be6c30e623}">
          <xlrd:rvb i="126"/>
        </ext>
      </extLst>
    </bk>
    <bk>
      <extLst>
        <ext uri="{3e2802c4-a4d2-4d8b-9148-e3be6c30e623}">
          <xlrd:rvb i="127"/>
        </ext>
      </extLst>
    </bk>
    <bk>
      <extLst>
        <ext uri="{3e2802c4-a4d2-4d8b-9148-e3be6c30e623}">
          <xlrd:rvb i="128"/>
        </ext>
      </extLst>
    </bk>
    <bk>
      <extLst>
        <ext uri="{3e2802c4-a4d2-4d8b-9148-e3be6c30e623}">
          <xlrd:rvb i="129"/>
        </ext>
      </extLst>
    </bk>
    <bk>
      <extLst>
        <ext uri="{3e2802c4-a4d2-4d8b-9148-e3be6c30e623}">
          <xlrd:rvb i="130"/>
        </ext>
      </extLst>
    </bk>
    <bk>
      <extLst>
        <ext uri="{3e2802c4-a4d2-4d8b-9148-e3be6c30e623}">
          <xlrd:rvb i="131"/>
        </ext>
      </extLst>
    </bk>
    <bk>
      <extLst>
        <ext uri="{3e2802c4-a4d2-4d8b-9148-e3be6c30e623}">
          <xlrd:rvb i="132"/>
        </ext>
      </extLst>
    </bk>
    <bk>
      <extLst>
        <ext uri="{3e2802c4-a4d2-4d8b-9148-e3be6c30e623}">
          <xlrd:rvb i="133"/>
        </ext>
      </extLst>
    </bk>
    <bk>
      <extLst>
        <ext uri="{3e2802c4-a4d2-4d8b-9148-e3be6c30e623}">
          <xlrd:rvb i="134"/>
        </ext>
      </extLst>
    </bk>
    <bk>
      <extLst>
        <ext uri="{3e2802c4-a4d2-4d8b-9148-e3be6c30e623}">
          <xlrd:rvb i="135"/>
        </ext>
      </extLst>
    </bk>
    <bk>
      <extLst>
        <ext uri="{3e2802c4-a4d2-4d8b-9148-e3be6c30e623}">
          <xlrd:rvb i="136"/>
        </ext>
      </extLst>
    </bk>
    <bk>
      <extLst>
        <ext uri="{3e2802c4-a4d2-4d8b-9148-e3be6c30e623}">
          <xlrd:rvb i="137"/>
        </ext>
      </extLst>
    </bk>
    <bk>
      <extLst>
        <ext uri="{3e2802c4-a4d2-4d8b-9148-e3be6c30e623}">
          <xlrd:rvb i="138"/>
        </ext>
      </extLst>
    </bk>
    <bk>
      <extLst>
        <ext uri="{3e2802c4-a4d2-4d8b-9148-e3be6c30e623}">
          <xlrd:rvb i="139"/>
        </ext>
      </extLst>
    </bk>
    <bk>
      <extLst>
        <ext uri="{3e2802c4-a4d2-4d8b-9148-e3be6c30e623}">
          <xlrd:rvb i="140"/>
        </ext>
      </extLst>
    </bk>
    <bk>
      <extLst>
        <ext uri="{3e2802c4-a4d2-4d8b-9148-e3be6c30e623}">
          <xlrd:rvb i="141"/>
        </ext>
      </extLst>
    </bk>
    <bk>
      <extLst>
        <ext uri="{3e2802c4-a4d2-4d8b-9148-e3be6c30e623}">
          <xlrd:rvb i="142"/>
        </ext>
      </extLst>
    </bk>
    <bk>
      <extLst>
        <ext uri="{3e2802c4-a4d2-4d8b-9148-e3be6c30e623}">
          <xlrd:rvb i="143"/>
        </ext>
      </extLst>
    </bk>
    <bk>
      <extLst>
        <ext uri="{3e2802c4-a4d2-4d8b-9148-e3be6c30e623}">
          <xlrd:rvb i="144"/>
        </ext>
      </extLst>
    </bk>
    <bk>
      <extLst>
        <ext uri="{3e2802c4-a4d2-4d8b-9148-e3be6c30e623}">
          <xlrd:rvb i="145"/>
        </ext>
      </extLst>
    </bk>
    <bk>
      <extLst>
        <ext uri="{3e2802c4-a4d2-4d8b-9148-e3be6c30e623}">
          <xlrd:rvb i="146"/>
        </ext>
      </extLst>
    </bk>
    <bk>
      <extLst>
        <ext uri="{3e2802c4-a4d2-4d8b-9148-e3be6c30e623}">
          <xlrd:rvb i="147"/>
        </ext>
      </extLst>
    </bk>
    <bk>
      <extLst>
        <ext uri="{3e2802c4-a4d2-4d8b-9148-e3be6c30e623}">
          <xlrd:rvb i="148"/>
        </ext>
      </extLst>
    </bk>
    <bk>
      <extLst>
        <ext uri="{3e2802c4-a4d2-4d8b-9148-e3be6c30e623}">
          <xlrd:rvb i="149"/>
        </ext>
      </extLst>
    </bk>
    <bk>
      <extLst>
        <ext uri="{3e2802c4-a4d2-4d8b-9148-e3be6c30e623}">
          <xlrd:rvb i="150"/>
        </ext>
      </extLst>
    </bk>
    <bk>
      <extLst>
        <ext uri="{3e2802c4-a4d2-4d8b-9148-e3be6c30e623}">
          <xlrd:rvb i="151"/>
        </ext>
      </extLst>
    </bk>
    <bk>
      <extLst>
        <ext uri="{3e2802c4-a4d2-4d8b-9148-e3be6c30e623}">
          <xlrd:rvb i="152"/>
        </ext>
      </extLst>
    </bk>
    <bk>
      <extLst>
        <ext uri="{3e2802c4-a4d2-4d8b-9148-e3be6c30e623}">
          <xlrd:rvb i="153"/>
        </ext>
      </extLst>
    </bk>
    <bk>
      <extLst>
        <ext uri="{3e2802c4-a4d2-4d8b-9148-e3be6c30e623}">
          <xlrd:rvb i="154"/>
        </ext>
      </extLst>
    </bk>
    <bk>
      <extLst>
        <ext uri="{3e2802c4-a4d2-4d8b-9148-e3be6c30e623}">
          <xlrd:rvb i="155"/>
        </ext>
      </extLst>
    </bk>
    <bk>
      <extLst>
        <ext uri="{3e2802c4-a4d2-4d8b-9148-e3be6c30e623}">
          <xlrd:rvb i="156"/>
        </ext>
      </extLst>
    </bk>
    <bk>
      <extLst>
        <ext uri="{3e2802c4-a4d2-4d8b-9148-e3be6c30e623}">
          <xlrd:rvb i="157"/>
        </ext>
      </extLst>
    </bk>
    <bk>
      <extLst>
        <ext uri="{3e2802c4-a4d2-4d8b-9148-e3be6c30e623}">
          <xlrd:rvb i="158"/>
        </ext>
      </extLst>
    </bk>
    <bk>
      <extLst>
        <ext uri="{3e2802c4-a4d2-4d8b-9148-e3be6c30e623}">
          <xlrd:rvb i="159"/>
        </ext>
      </extLst>
    </bk>
    <bk>
      <extLst>
        <ext uri="{3e2802c4-a4d2-4d8b-9148-e3be6c30e623}">
          <xlrd:rvb i="160"/>
        </ext>
      </extLst>
    </bk>
    <bk>
      <extLst>
        <ext uri="{3e2802c4-a4d2-4d8b-9148-e3be6c30e623}">
          <xlrd:rvb i="161"/>
        </ext>
      </extLst>
    </bk>
    <bk>
      <extLst>
        <ext uri="{3e2802c4-a4d2-4d8b-9148-e3be6c30e623}">
          <xlrd:rvb i="162"/>
        </ext>
      </extLst>
    </bk>
    <bk>
      <extLst>
        <ext uri="{3e2802c4-a4d2-4d8b-9148-e3be6c30e623}">
          <xlrd:rvb i="163"/>
        </ext>
      </extLst>
    </bk>
    <bk>
      <extLst>
        <ext uri="{3e2802c4-a4d2-4d8b-9148-e3be6c30e623}">
          <xlrd:rvb i="164"/>
        </ext>
      </extLst>
    </bk>
    <bk>
      <extLst>
        <ext uri="{3e2802c4-a4d2-4d8b-9148-e3be6c30e623}">
          <xlrd:rvb i="165"/>
        </ext>
      </extLst>
    </bk>
    <bk>
      <extLst>
        <ext uri="{3e2802c4-a4d2-4d8b-9148-e3be6c30e623}">
          <xlrd:rvb i="166"/>
        </ext>
      </extLst>
    </bk>
    <bk>
      <extLst>
        <ext uri="{3e2802c4-a4d2-4d8b-9148-e3be6c30e623}">
          <xlrd:rvb i="167"/>
        </ext>
      </extLst>
    </bk>
    <bk>
      <extLst>
        <ext uri="{3e2802c4-a4d2-4d8b-9148-e3be6c30e623}">
          <xlrd:rvb i="168"/>
        </ext>
      </extLst>
    </bk>
    <bk>
      <extLst>
        <ext uri="{3e2802c4-a4d2-4d8b-9148-e3be6c30e623}">
          <xlrd:rvb i="169"/>
        </ext>
      </extLst>
    </bk>
    <bk>
      <extLst>
        <ext uri="{3e2802c4-a4d2-4d8b-9148-e3be6c30e623}">
          <xlrd:rvb i="170"/>
        </ext>
      </extLst>
    </bk>
    <bk>
      <extLst>
        <ext uri="{3e2802c4-a4d2-4d8b-9148-e3be6c30e623}">
          <xlrd:rvb i="171"/>
        </ext>
      </extLst>
    </bk>
    <bk>
      <extLst>
        <ext uri="{3e2802c4-a4d2-4d8b-9148-e3be6c30e623}">
          <xlrd:rvb i="172"/>
        </ext>
      </extLst>
    </bk>
    <bk>
      <extLst>
        <ext uri="{3e2802c4-a4d2-4d8b-9148-e3be6c30e623}">
          <xlrd:rvb i="173"/>
        </ext>
      </extLst>
    </bk>
    <bk>
      <extLst>
        <ext uri="{3e2802c4-a4d2-4d8b-9148-e3be6c30e623}">
          <xlrd:rvb i="174"/>
        </ext>
      </extLst>
    </bk>
    <bk>
      <extLst>
        <ext uri="{3e2802c4-a4d2-4d8b-9148-e3be6c30e623}">
          <xlrd:rvb i="175"/>
        </ext>
      </extLst>
    </bk>
    <bk>
      <extLst>
        <ext uri="{3e2802c4-a4d2-4d8b-9148-e3be6c30e623}">
          <xlrd:rvb i="176"/>
        </ext>
      </extLst>
    </bk>
    <bk>
      <extLst>
        <ext uri="{3e2802c4-a4d2-4d8b-9148-e3be6c30e623}">
          <xlrd:rvb i="177"/>
        </ext>
      </extLst>
    </bk>
    <bk>
      <extLst>
        <ext uri="{3e2802c4-a4d2-4d8b-9148-e3be6c30e623}">
          <xlrd:rvb i="178"/>
        </ext>
      </extLst>
    </bk>
    <bk>
      <extLst>
        <ext uri="{3e2802c4-a4d2-4d8b-9148-e3be6c30e623}">
          <xlrd:rvb i="179"/>
        </ext>
      </extLst>
    </bk>
    <bk>
      <extLst>
        <ext uri="{3e2802c4-a4d2-4d8b-9148-e3be6c30e623}">
          <xlrd:rvb i="180"/>
        </ext>
      </extLst>
    </bk>
    <bk>
      <extLst>
        <ext uri="{3e2802c4-a4d2-4d8b-9148-e3be6c30e623}">
          <xlrd:rvb i="181"/>
        </ext>
      </extLst>
    </bk>
    <bk>
      <extLst>
        <ext uri="{3e2802c4-a4d2-4d8b-9148-e3be6c30e623}">
          <xlrd:rvb i="182"/>
        </ext>
      </extLst>
    </bk>
    <bk>
      <extLst>
        <ext uri="{3e2802c4-a4d2-4d8b-9148-e3be6c30e623}">
          <xlrd:rvb i="183"/>
        </ext>
      </extLst>
    </bk>
    <bk>
      <extLst>
        <ext uri="{3e2802c4-a4d2-4d8b-9148-e3be6c30e623}">
          <xlrd:rvb i="184"/>
        </ext>
      </extLst>
    </bk>
    <bk>
      <extLst>
        <ext uri="{3e2802c4-a4d2-4d8b-9148-e3be6c30e623}">
          <xlrd:rvb i="185"/>
        </ext>
      </extLst>
    </bk>
    <bk>
      <extLst>
        <ext uri="{3e2802c4-a4d2-4d8b-9148-e3be6c30e623}">
          <xlrd:rvb i="186"/>
        </ext>
      </extLst>
    </bk>
    <bk>
      <extLst>
        <ext uri="{3e2802c4-a4d2-4d8b-9148-e3be6c30e623}">
          <xlrd:rvb i="187"/>
        </ext>
      </extLst>
    </bk>
    <bk>
      <extLst>
        <ext uri="{3e2802c4-a4d2-4d8b-9148-e3be6c30e623}">
          <xlrd:rvb i="188"/>
        </ext>
      </extLst>
    </bk>
    <bk>
      <extLst>
        <ext uri="{3e2802c4-a4d2-4d8b-9148-e3be6c30e623}">
          <xlrd:rvb i="189"/>
        </ext>
      </extLst>
    </bk>
    <bk>
      <extLst>
        <ext uri="{3e2802c4-a4d2-4d8b-9148-e3be6c30e623}">
          <xlrd:rvb i="190"/>
        </ext>
      </extLst>
    </bk>
    <bk>
      <extLst>
        <ext uri="{3e2802c4-a4d2-4d8b-9148-e3be6c30e623}">
          <xlrd:rvb i="191"/>
        </ext>
      </extLst>
    </bk>
    <bk>
      <extLst>
        <ext uri="{3e2802c4-a4d2-4d8b-9148-e3be6c30e623}">
          <xlrd:rvb i="192"/>
        </ext>
      </extLst>
    </bk>
    <bk>
      <extLst>
        <ext uri="{3e2802c4-a4d2-4d8b-9148-e3be6c30e623}">
          <xlrd:rvb i="193"/>
        </ext>
      </extLst>
    </bk>
    <bk>
      <extLst>
        <ext uri="{3e2802c4-a4d2-4d8b-9148-e3be6c30e623}">
          <xlrd:rvb i="194"/>
        </ext>
      </extLst>
    </bk>
    <bk>
      <extLst>
        <ext uri="{3e2802c4-a4d2-4d8b-9148-e3be6c30e623}">
          <xlrd:rvb i="195"/>
        </ext>
      </extLst>
    </bk>
    <bk>
      <extLst>
        <ext uri="{3e2802c4-a4d2-4d8b-9148-e3be6c30e623}">
          <xlrd:rvb i="196"/>
        </ext>
      </extLst>
    </bk>
    <bk>
      <extLst>
        <ext uri="{3e2802c4-a4d2-4d8b-9148-e3be6c30e623}">
          <xlrd:rvb i="197"/>
        </ext>
      </extLst>
    </bk>
    <bk>
      <extLst>
        <ext uri="{3e2802c4-a4d2-4d8b-9148-e3be6c30e623}">
          <xlrd:rvb i="198"/>
        </ext>
      </extLst>
    </bk>
    <bk>
      <extLst>
        <ext uri="{3e2802c4-a4d2-4d8b-9148-e3be6c30e623}">
          <xlrd:rvb i="199"/>
        </ext>
      </extLst>
    </bk>
    <bk>
      <extLst>
        <ext uri="{3e2802c4-a4d2-4d8b-9148-e3be6c30e623}">
          <xlrd:rvb i="200"/>
        </ext>
      </extLst>
    </bk>
    <bk>
      <extLst>
        <ext uri="{3e2802c4-a4d2-4d8b-9148-e3be6c30e623}">
          <xlrd:rvb i="201"/>
        </ext>
      </extLst>
    </bk>
    <bk>
      <extLst>
        <ext uri="{3e2802c4-a4d2-4d8b-9148-e3be6c30e623}">
          <xlrd:rvb i="202"/>
        </ext>
      </extLst>
    </bk>
    <bk>
      <extLst>
        <ext uri="{3e2802c4-a4d2-4d8b-9148-e3be6c30e623}">
          <xlrd:rvb i="203"/>
        </ext>
      </extLst>
    </bk>
    <bk>
      <extLst>
        <ext uri="{3e2802c4-a4d2-4d8b-9148-e3be6c30e623}">
          <xlrd:rvb i="204"/>
        </ext>
      </extLst>
    </bk>
    <bk>
      <extLst>
        <ext uri="{3e2802c4-a4d2-4d8b-9148-e3be6c30e623}">
          <xlrd:rvb i="205"/>
        </ext>
      </extLst>
    </bk>
    <bk>
      <extLst>
        <ext uri="{3e2802c4-a4d2-4d8b-9148-e3be6c30e623}">
          <xlrd:rvb i="206"/>
        </ext>
      </extLst>
    </bk>
    <bk>
      <extLst>
        <ext uri="{3e2802c4-a4d2-4d8b-9148-e3be6c30e623}">
          <xlrd:rvb i="207"/>
        </ext>
      </extLst>
    </bk>
    <bk>
      <extLst>
        <ext uri="{3e2802c4-a4d2-4d8b-9148-e3be6c30e623}">
          <xlrd:rvb i="208"/>
        </ext>
      </extLst>
    </bk>
    <bk>
      <extLst>
        <ext uri="{3e2802c4-a4d2-4d8b-9148-e3be6c30e623}">
          <xlrd:rvb i="209"/>
        </ext>
      </extLst>
    </bk>
    <bk>
      <extLst>
        <ext uri="{3e2802c4-a4d2-4d8b-9148-e3be6c30e623}">
          <xlrd:rvb i="210"/>
        </ext>
      </extLst>
    </bk>
    <bk>
      <extLst>
        <ext uri="{3e2802c4-a4d2-4d8b-9148-e3be6c30e623}">
          <xlrd:rvb i="211"/>
        </ext>
      </extLst>
    </bk>
    <bk>
      <extLst>
        <ext uri="{3e2802c4-a4d2-4d8b-9148-e3be6c30e623}">
          <xlrd:rvb i="212"/>
        </ext>
      </extLst>
    </bk>
    <bk>
      <extLst>
        <ext uri="{3e2802c4-a4d2-4d8b-9148-e3be6c30e623}">
          <xlrd:rvb i="213"/>
        </ext>
      </extLst>
    </bk>
    <bk>
      <extLst>
        <ext uri="{3e2802c4-a4d2-4d8b-9148-e3be6c30e623}">
          <xlrd:rvb i="214"/>
        </ext>
      </extLst>
    </bk>
    <bk>
      <extLst>
        <ext uri="{3e2802c4-a4d2-4d8b-9148-e3be6c30e623}">
          <xlrd:rvb i="215"/>
        </ext>
      </extLst>
    </bk>
    <bk>
      <extLst>
        <ext uri="{3e2802c4-a4d2-4d8b-9148-e3be6c30e623}">
          <xlrd:rvb i="216"/>
        </ext>
      </extLst>
    </bk>
    <bk>
      <extLst>
        <ext uri="{3e2802c4-a4d2-4d8b-9148-e3be6c30e623}">
          <xlrd:rvb i="217"/>
        </ext>
      </extLst>
    </bk>
    <bk>
      <extLst>
        <ext uri="{3e2802c4-a4d2-4d8b-9148-e3be6c30e623}">
          <xlrd:rvb i="218"/>
        </ext>
      </extLst>
    </bk>
    <bk>
      <extLst>
        <ext uri="{3e2802c4-a4d2-4d8b-9148-e3be6c30e623}">
          <xlrd:rvb i="219"/>
        </ext>
      </extLst>
    </bk>
    <bk>
      <extLst>
        <ext uri="{3e2802c4-a4d2-4d8b-9148-e3be6c30e623}">
          <xlrd:rvb i="220"/>
        </ext>
      </extLst>
    </bk>
    <bk>
      <extLst>
        <ext uri="{3e2802c4-a4d2-4d8b-9148-e3be6c30e623}">
          <xlrd:rvb i="221"/>
        </ext>
      </extLst>
    </bk>
    <bk>
      <extLst>
        <ext uri="{3e2802c4-a4d2-4d8b-9148-e3be6c30e623}">
          <xlrd:rvb i="222"/>
        </ext>
      </extLst>
    </bk>
    <bk>
      <extLst>
        <ext uri="{3e2802c4-a4d2-4d8b-9148-e3be6c30e623}">
          <xlrd:rvb i="223"/>
        </ext>
      </extLst>
    </bk>
    <bk>
      <extLst>
        <ext uri="{3e2802c4-a4d2-4d8b-9148-e3be6c30e623}">
          <xlrd:rvb i="224"/>
        </ext>
      </extLst>
    </bk>
    <bk>
      <extLst>
        <ext uri="{3e2802c4-a4d2-4d8b-9148-e3be6c30e623}">
          <xlrd:rvb i="225"/>
        </ext>
      </extLst>
    </bk>
    <bk>
      <extLst>
        <ext uri="{3e2802c4-a4d2-4d8b-9148-e3be6c30e623}">
          <xlrd:rvb i="226"/>
        </ext>
      </extLst>
    </bk>
    <bk>
      <extLst>
        <ext uri="{3e2802c4-a4d2-4d8b-9148-e3be6c30e623}">
          <xlrd:rvb i="227"/>
        </ext>
      </extLst>
    </bk>
    <bk>
      <extLst>
        <ext uri="{3e2802c4-a4d2-4d8b-9148-e3be6c30e623}">
          <xlrd:rvb i="228"/>
        </ext>
      </extLst>
    </bk>
    <bk>
      <extLst>
        <ext uri="{3e2802c4-a4d2-4d8b-9148-e3be6c30e623}">
          <xlrd:rvb i="229"/>
        </ext>
      </extLst>
    </bk>
    <bk>
      <extLst>
        <ext uri="{3e2802c4-a4d2-4d8b-9148-e3be6c30e623}">
          <xlrd:rvb i="230"/>
        </ext>
      </extLst>
    </bk>
    <bk>
      <extLst>
        <ext uri="{3e2802c4-a4d2-4d8b-9148-e3be6c30e623}">
          <xlrd:rvb i="231"/>
        </ext>
      </extLst>
    </bk>
    <bk>
      <extLst>
        <ext uri="{3e2802c4-a4d2-4d8b-9148-e3be6c30e623}">
          <xlrd:rvb i="232"/>
        </ext>
      </extLst>
    </bk>
    <bk>
      <extLst>
        <ext uri="{3e2802c4-a4d2-4d8b-9148-e3be6c30e623}">
          <xlrd:rvb i="233"/>
        </ext>
      </extLst>
    </bk>
    <bk>
      <extLst>
        <ext uri="{3e2802c4-a4d2-4d8b-9148-e3be6c30e623}">
          <xlrd:rvb i="234"/>
        </ext>
      </extLst>
    </bk>
    <bk>
      <extLst>
        <ext uri="{3e2802c4-a4d2-4d8b-9148-e3be6c30e623}">
          <xlrd:rvb i="235"/>
        </ext>
      </extLst>
    </bk>
    <bk>
      <extLst>
        <ext uri="{3e2802c4-a4d2-4d8b-9148-e3be6c30e623}">
          <xlrd:rvb i="236"/>
        </ext>
      </extLst>
    </bk>
    <bk>
      <extLst>
        <ext uri="{3e2802c4-a4d2-4d8b-9148-e3be6c30e623}">
          <xlrd:rvb i="237"/>
        </ext>
      </extLst>
    </bk>
    <bk>
      <extLst>
        <ext uri="{3e2802c4-a4d2-4d8b-9148-e3be6c30e623}">
          <xlrd:rvb i="238"/>
        </ext>
      </extLst>
    </bk>
    <bk>
      <extLst>
        <ext uri="{3e2802c4-a4d2-4d8b-9148-e3be6c30e623}">
          <xlrd:rvb i="239"/>
        </ext>
      </extLst>
    </bk>
    <bk>
      <extLst>
        <ext uri="{3e2802c4-a4d2-4d8b-9148-e3be6c30e623}">
          <xlrd:rvb i="240"/>
        </ext>
      </extLst>
    </bk>
    <bk>
      <extLst>
        <ext uri="{3e2802c4-a4d2-4d8b-9148-e3be6c30e623}">
          <xlrd:rvb i="241"/>
        </ext>
      </extLst>
    </bk>
    <bk>
      <extLst>
        <ext uri="{3e2802c4-a4d2-4d8b-9148-e3be6c30e623}">
          <xlrd:rvb i="242"/>
        </ext>
      </extLst>
    </bk>
    <bk>
      <extLst>
        <ext uri="{3e2802c4-a4d2-4d8b-9148-e3be6c30e623}">
          <xlrd:rvb i="243"/>
        </ext>
      </extLst>
    </bk>
    <bk>
      <extLst>
        <ext uri="{3e2802c4-a4d2-4d8b-9148-e3be6c30e623}">
          <xlrd:rvb i="244"/>
        </ext>
      </extLst>
    </bk>
    <bk>
      <extLst>
        <ext uri="{3e2802c4-a4d2-4d8b-9148-e3be6c30e623}">
          <xlrd:rvb i="245"/>
        </ext>
      </extLst>
    </bk>
    <bk>
      <extLst>
        <ext uri="{3e2802c4-a4d2-4d8b-9148-e3be6c30e623}">
          <xlrd:rvb i="246"/>
        </ext>
      </extLst>
    </bk>
    <bk>
      <extLst>
        <ext uri="{3e2802c4-a4d2-4d8b-9148-e3be6c30e623}">
          <xlrd:rvb i="247"/>
        </ext>
      </extLst>
    </bk>
    <bk>
      <extLst>
        <ext uri="{3e2802c4-a4d2-4d8b-9148-e3be6c30e623}">
          <xlrd:rvb i="248"/>
        </ext>
      </extLst>
    </bk>
    <bk>
      <extLst>
        <ext uri="{3e2802c4-a4d2-4d8b-9148-e3be6c30e623}">
          <xlrd:rvb i="249"/>
        </ext>
      </extLst>
    </bk>
    <bk>
      <extLst>
        <ext uri="{3e2802c4-a4d2-4d8b-9148-e3be6c30e623}">
          <xlrd:rvb i="250"/>
        </ext>
      </extLst>
    </bk>
    <bk>
      <extLst>
        <ext uri="{3e2802c4-a4d2-4d8b-9148-e3be6c30e623}">
          <xlrd:rvb i="251"/>
        </ext>
      </extLst>
    </bk>
    <bk>
      <extLst>
        <ext uri="{3e2802c4-a4d2-4d8b-9148-e3be6c30e623}">
          <xlrd:rvb i="252"/>
        </ext>
      </extLst>
    </bk>
    <bk>
      <extLst>
        <ext uri="{3e2802c4-a4d2-4d8b-9148-e3be6c30e623}">
          <xlrd:rvb i="253"/>
        </ext>
      </extLst>
    </bk>
    <bk>
      <extLst>
        <ext uri="{3e2802c4-a4d2-4d8b-9148-e3be6c30e623}">
          <xlrd:rvb i="254"/>
        </ext>
      </extLst>
    </bk>
    <bk>
      <extLst>
        <ext uri="{3e2802c4-a4d2-4d8b-9148-e3be6c30e623}">
          <xlrd:rvb i="255"/>
        </ext>
      </extLst>
    </bk>
    <bk>
      <extLst>
        <ext uri="{3e2802c4-a4d2-4d8b-9148-e3be6c30e623}">
          <xlrd:rvb i="256"/>
        </ext>
      </extLst>
    </bk>
    <bk>
      <extLst>
        <ext uri="{3e2802c4-a4d2-4d8b-9148-e3be6c30e623}">
          <xlrd:rvb i="257"/>
        </ext>
      </extLst>
    </bk>
    <bk>
      <extLst>
        <ext uri="{3e2802c4-a4d2-4d8b-9148-e3be6c30e623}">
          <xlrd:rvb i="258"/>
        </ext>
      </extLst>
    </bk>
    <bk>
      <extLst>
        <ext uri="{3e2802c4-a4d2-4d8b-9148-e3be6c30e623}">
          <xlrd:rvb i="259"/>
        </ext>
      </extLst>
    </bk>
    <bk>
      <extLst>
        <ext uri="{3e2802c4-a4d2-4d8b-9148-e3be6c30e623}">
          <xlrd:rvb i="260"/>
        </ext>
      </extLst>
    </bk>
    <bk>
      <extLst>
        <ext uri="{3e2802c4-a4d2-4d8b-9148-e3be6c30e623}">
          <xlrd:rvb i="261"/>
        </ext>
      </extLst>
    </bk>
    <bk>
      <extLst>
        <ext uri="{3e2802c4-a4d2-4d8b-9148-e3be6c30e623}">
          <xlrd:rvb i="262"/>
        </ext>
      </extLst>
    </bk>
    <bk>
      <extLst>
        <ext uri="{3e2802c4-a4d2-4d8b-9148-e3be6c30e623}">
          <xlrd:rvb i="263"/>
        </ext>
      </extLst>
    </bk>
    <bk>
      <extLst>
        <ext uri="{3e2802c4-a4d2-4d8b-9148-e3be6c30e623}">
          <xlrd:rvb i="264"/>
        </ext>
      </extLst>
    </bk>
    <bk>
      <extLst>
        <ext uri="{3e2802c4-a4d2-4d8b-9148-e3be6c30e623}">
          <xlrd:rvb i="265"/>
        </ext>
      </extLst>
    </bk>
    <bk>
      <extLst>
        <ext uri="{3e2802c4-a4d2-4d8b-9148-e3be6c30e623}">
          <xlrd:rvb i="266"/>
        </ext>
      </extLst>
    </bk>
    <bk>
      <extLst>
        <ext uri="{3e2802c4-a4d2-4d8b-9148-e3be6c30e623}">
          <xlrd:rvb i="267"/>
        </ext>
      </extLst>
    </bk>
    <bk>
      <extLst>
        <ext uri="{3e2802c4-a4d2-4d8b-9148-e3be6c30e623}">
          <xlrd:rvb i="268"/>
        </ext>
      </extLst>
    </bk>
    <bk>
      <extLst>
        <ext uri="{3e2802c4-a4d2-4d8b-9148-e3be6c30e623}">
          <xlrd:rvb i="269"/>
        </ext>
      </extLst>
    </bk>
    <bk>
      <extLst>
        <ext uri="{3e2802c4-a4d2-4d8b-9148-e3be6c30e623}">
          <xlrd:rvb i="270"/>
        </ext>
      </extLst>
    </bk>
    <bk>
      <extLst>
        <ext uri="{3e2802c4-a4d2-4d8b-9148-e3be6c30e623}">
          <xlrd:rvb i="271"/>
        </ext>
      </extLst>
    </bk>
    <bk>
      <extLst>
        <ext uri="{3e2802c4-a4d2-4d8b-9148-e3be6c30e623}">
          <xlrd:rvb i="272"/>
        </ext>
      </extLst>
    </bk>
    <bk>
      <extLst>
        <ext uri="{3e2802c4-a4d2-4d8b-9148-e3be6c30e623}">
          <xlrd:rvb i="273"/>
        </ext>
      </extLst>
    </bk>
    <bk>
      <extLst>
        <ext uri="{3e2802c4-a4d2-4d8b-9148-e3be6c30e623}">
          <xlrd:rvb i="274"/>
        </ext>
      </extLst>
    </bk>
    <bk>
      <extLst>
        <ext uri="{3e2802c4-a4d2-4d8b-9148-e3be6c30e623}">
          <xlrd:rvb i="275"/>
        </ext>
      </extLst>
    </bk>
    <bk>
      <extLst>
        <ext uri="{3e2802c4-a4d2-4d8b-9148-e3be6c30e623}">
          <xlrd:rvb i="276"/>
        </ext>
      </extLst>
    </bk>
    <bk>
      <extLst>
        <ext uri="{3e2802c4-a4d2-4d8b-9148-e3be6c30e623}">
          <xlrd:rvb i="277"/>
        </ext>
      </extLst>
    </bk>
    <bk>
      <extLst>
        <ext uri="{3e2802c4-a4d2-4d8b-9148-e3be6c30e623}">
          <xlrd:rvb i="278"/>
        </ext>
      </extLst>
    </bk>
    <bk>
      <extLst>
        <ext uri="{3e2802c4-a4d2-4d8b-9148-e3be6c30e623}">
          <xlrd:rvb i="279"/>
        </ext>
      </extLst>
    </bk>
    <bk>
      <extLst>
        <ext uri="{3e2802c4-a4d2-4d8b-9148-e3be6c30e623}">
          <xlrd:rvb i="280"/>
        </ext>
      </extLst>
    </bk>
    <bk>
      <extLst>
        <ext uri="{3e2802c4-a4d2-4d8b-9148-e3be6c30e623}">
          <xlrd:rvb i="281"/>
        </ext>
      </extLst>
    </bk>
    <bk>
      <extLst>
        <ext uri="{3e2802c4-a4d2-4d8b-9148-e3be6c30e623}">
          <xlrd:rvb i="282"/>
        </ext>
      </extLst>
    </bk>
    <bk>
      <extLst>
        <ext uri="{3e2802c4-a4d2-4d8b-9148-e3be6c30e623}">
          <xlrd:rvb i="283"/>
        </ext>
      </extLst>
    </bk>
    <bk>
      <extLst>
        <ext uri="{3e2802c4-a4d2-4d8b-9148-e3be6c30e623}">
          <xlrd:rvb i="284"/>
        </ext>
      </extLst>
    </bk>
    <bk>
      <extLst>
        <ext uri="{3e2802c4-a4d2-4d8b-9148-e3be6c30e623}">
          <xlrd:rvb i="285"/>
        </ext>
      </extLst>
    </bk>
    <bk>
      <extLst>
        <ext uri="{3e2802c4-a4d2-4d8b-9148-e3be6c30e623}">
          <xlrd:rvb i="286"/>
        </ext>
      </extLst>
    </bk>
    <bk>
      <extLst>
        <ext uri="{3e2802c4-a4d2-4d8b-9148-e3be6c30e623}">
          <xlrd:rvb i="287"/>
        </ext>
      </extLst>
    </bk>
    <bk>
      <extLst>
        <ext uri="{3e2802c4-a4d2-4d8b-9148-e3be6c30e623}">
          <xlrd:rvb i="288"/>
        </ext>
      </extLst>
    </bk>
    <bk>
      <extLst>
        <ext uri="{3e2802c4-a4d2-4d8b-9148-e3be6c30e623}">
          <xlrd:rvb i="289"/>
        </ext>
      </extLst>
    </bk>
    <bk>
      <extLst>
        <ext uri="{3e2802c4-a4d2-4d8b-9148-e3be6c30e623}">
          <xlrd:rvb i="290"/>
        </ext>
      </extLst>
    </bk>
    <bk>
      <extLst>
        <ext uri="{3e2802c4-a4d2-4d8b-9148-e3be6c30e623}">
          <xlrd:rvb i="291"/>
        </ext>
      </extLst>
    </bk>
    <bk>
      <extLst>
        <ext uri="{3e2802c4-a4d2-4d8b-9148-e3be6c30e623}">
          <xlrd:rvb i="292"/>
        </ext>
      </extLst>
    </bk>
    <bk>
      <extLst>
        <ext uri="{3e2802c4-a4d2-4d8b-9148-e3be6c30e623}">
          <xlrd:rvb i="293"/>
        </ext>
      </extLst>
    </bk>
    <bk>
      <extLst>
        <ext uri="{3e2802c4-a4d2-4d8b-9148-e3be6c30e623}">
          <xlrd:rvb i="294"/>
        </ext>
      </extLst>
    </bk>
    <bk>
      <extLst>
        <ext uri="{3e2802c4-a4d2-4d8b-9148-e3be6c30e623}">
          <xlrd:rvb i="295"/>
        </ext>
      </extLst>
    </bk>
    <bk>
      <extLst>
        <ext uri="{3e2802c4-a4d2-4d8b-9148-e3be6c30e623}">
          <xlrd:rvb i="296"/>
        </ext>
      </extLst>
    </bk>
    <bk>
      <extLst>
        <ext uri="{3e2802c4-a4d2-4d8b-9148-e3be6c30e623}">
          <xlrd:rvb i="297"/>
        </ext>
      </extLst>
    </bk>
    <bk>
      <extLst>
        <ext uri="{3e2802c4-a4d2-4d8b-9148-e3be6c30e623}">
          <xlrd:rvb i="298"/>
        </ext>
      </extLst>
    </bk>
    <bk>
      <extLst>
        <ext uri="{3e2802c4-a4d2-4d8b-9148-e3be6c30e623}">
          <xlrd:rvb i="299"/>
        </ext>
      </extLst>
    </bk>
    <bk>
      <extLst>
        <ext uri="{3e2802c4-a4d2-4d8b-9148-e3be6c30e623}">
          <xlrd:rvb i="300"/>
        </ext>
      </extLst>
    </bk>
    <bk>
      <extLst>
        <ext uri="{3e2802c4-a4d2-4d8b-9148-e3be6c30e623}">
          <xlrd:rvb i="301"/>
        </ext>
      </extLst>
    </bk>
    <bk>
      <extLst>
        <ext uri="{3e2802c4-a4d2-4d8b-9148-e3be6c30e623}">
          <xlrd:rvb i="302"/>
        </ext>
      </extLst>
    </bk>
    <bk>
      <extLst>
        <ext uri="{3e2802c4-a4d2-4d8b-9148-e3be6c30e623}">
          <xlrd:rvb i="303"/>
        </ext>
      </extLst>
    </bk>
    <bk>
      <extLst>
        <ext uri="{3e2802c4-a4d2-4d8b-9148-e3be6c30e623}">
          <xlrd:rvb i="304"/>
        </ext>
      </extLst>
    </bk>
    <bk>
      <extLst>
        <ext uri="{3e2802c4-a4d2-4d8b-9148-e3be6c30e623}">
          <xlrd:rvb i="305"/>
        </ext>
      </extLst>
    </bk>
    <bk>
      <extLst>
        <ext uri="{3e2802c4-a4d2-4d8b-9148-e3be6c30e623}">
          <xlrd:rvb i="306"/>
        </ext>
      </extLst>
    </bk>
    <bk>
      <extLst>
        <ext uri="{3e2802c4-a4d2-4d8b-9148-e3be6c30e623}">
          <xlrd:rvb i="307"/>
        </ext>
      </extLst>
    </bk>
    <bk>
      <extLst>
        <ext uri="{3e2802c4-a4d2-4d8b-9148-e3be6c30e623}">
          <xlrd:rvb i="308"/>
        </ext>
      </extLst>
    </bk>
    <bk>
      <extLst>
        <ext uri="{3e2802c4-a4d2-4d8b-9148-e3be6c30e623}">
          <xlrd:rvb i="309"/>
        </ext>
      </extLst>
    </bk>
    <bk>
      <extLst>
        <ext uri="{3e2802c4-a4d2-4d8b-9148-e3be6c30e623}">
          <xlrd:rvb i="310"/>
        </ext>
      </extLst>
    </bk>
    <bk>
      <extLst>
        <ext uri="{3e2802c4-a4d2-4d8b-9148-e3be6c30e623}">
          <xlrd:rvb i="311"/>
        </ext>
      </extLst>
    </bk>
    <bk>
      <extLst>
        <ext uri="{3e2802c4-a4d2-4d8b-9148-e3be6c30e623}">
          <xlrd:rvb i="312"/>
        </ext>
      </extLst>
    </bk>
    <bk>
      <extLst>
        <ext uri="{3e2802c4-a4d2-4d8b-9148-e3be6c30e623}">
          <xlrd:rvb i="313"/>
        </ext>
      </extLst>
    </bk>
    <bk>
      <extLst>
        <ext uri="{3e2802c4-a4d2-4d8b-9148-e3be6c30e623}">
          <xlrd:rvb i="314"/>
        </ext>
      </extLst>
    </bk>
    <bk>
      <extLst>
        <ext uri="{3e2802c4-a4d2-4d8b-9148-e3be6c30e623}">
          <xlrd:rvb i="315"/>
        </ext>
      </extLst>
    </bk>
    <bk>
      <extLst>
        <ext uri="{3e2802c4-a4d2-4d8b-9148-e3be6c30e623}">
          <xlrd:rvb i="316"/>
        </ext>
      </extLst>
    </bk>
    <bk>
      <extLst>
        <ext uri="{3e2802c4-a4d2-4d8b-9148-e3be6c30e623}">
          <xlrd:rvb i="317"/>
        </ext>
      </extLst>
    </bk>
    <bk>
      <extLst>
        <ext uri="{3e2802c4-a4d2-4d8b-9148-e3be6c30e623}">
          <xlrd:rvb i="318"/>
        </ext>
      </extLst>
    </bk>
    <bk>
      <extLst>
        <ext uri="{3e2802c4-a4d2-4d8b-9148-e3be6c30e623}">
          <xlrd:rvb i="319"/>
        </ext>
      </extLst>
    </bk>
    <bk>
      <extLst>
        <ext uri="{3e2802c4-a4d2-4d8b-9148-e3be6c30e623}">
          <xlrd:rvb i="320"/>
        </ext>
      </extLst>
    </bk>
    <bk>
      <extLst>
        <ext uri="{3e2802c4-a4d2-4d8b-9148-e3be6c30e623}">
          <xlrd:rvb i="321"/>
        </ext>
      </extLst>
    </bk>
    <bk>
      <extLst>
        <ext uri="{3e2802c4-a4d2-4d8b-9148-e3be6c30e623}">
          <xlrd:rvb i="322"/>
        </ext>
      </extLst>
    </bk>
    <bk>
      <extLst>
        <ext uri="{3e2802c4-a4d2-4d8b-9148-e3be6c30e623}">
          <xlrd:rvb i="323"/>
        </ext>
      </extLst>
    </bk>
    <bk>
      <extLst>
        <ext uri="{3e2802c4-a4d2-4d8b-9148-e3be6c30e623}">
          <xlrd:rvb i="324"/>
        </ext>
      </extLst>
    </bk>
    <bk>
      <extLst>
        <ext uri="{3e2802c4-a4d2-4d8b-9148-e3be6c30e623}">
          <xlrd:rvb i="325"/>
        </ext>
      </extLst>
    </bk>
    <bk>
      <extLst>
        <ext uri="{3e2802c4-a4d2-4d8b-9148-e3be6c30e623}">
          <xlrd:rvb i="326"/>
        </ext>
      </extLst>
    </bk>
    <bk>
      <extLst>
        <ext uri="{3e2802c4-a4d2-4d8b-9148-e3be6c30e623}">
          <xlrd:rvb i="327"/>
        </ext>
      </extLst>
    </bk>
    <bk>
      <extLst>
        <ext uri="{3e2802c4-a4d2-4d8b-9148-e3be6c30e623}">
          <xlrd:rvb i="328"/>
        </ext>
      </extLst>
    </bk>
    <bk>
      <extLst>
        <ext uri="{3e2802c4-a4d2-4d8b-9148-e3be6c30e623}">
          <xlrd:rvb i="329"/>
        </ext>
      </extLst>
    </bk>
    <bk>
      <extLst>
        <ext uri="{3e2802c4-a4d2-4d8b-9148-e3be6c30e623}">
          <xlrd:rvb i="330"/>
        </ext>
      </extLst>
    </bk>
    <bk>
      <extLst>
        <ext uri="{3e2802c4-a4d2-4d8b-9148-e3be6c30e623}">
          <xlrd:rvb i="331"/>
        </ext>
      </extLst>
    </bk>
    <bk>
      <extLst>
        <ext uri="{3e2802c4-a4d2-4d8b-9148-e3be6c30e623}">
          <xlrd:rvb i="332"/>
        </ext>
      </extLst>
    </bk>
    <bk>
      <extLst>
        <ext uri="{3e2802c4-a4d2-4d8b-9148-e3be6c30e623}">
          <xlrd:rvb i="333"/>
        </ext>
      </extLst>
    </bk>
    <bk>
      <extLst>
        <ext uri="{3e2802c4-a4d2-4d8b-9148-e3be6c30e623}">
          <xlrd:rvb i="334"/>
        </ext>
      </extLst>
    </bk>
    <bk>
      <extLst>
        <ext uri="{3e2802c4-a4d2-4d8b-9148-e3be6c30e623}">
          <xlrd:rvb i="335"/>
        </ext>
      </extLst>
    </bk>
    <bk>
      <extLst>
        <ext uri="{3e2802c4-a4d2-4d8b-9148-e3be6c30e623}">
          <xlrd:rvb i="336"/>
        </ext>
      </extLst>
    </bk>
    <bk>
      <extLst>
        <ext uri="{3e2802c4-a4d2-4d8b-9148-e3be6c30e623}">
          <xlrd:rvb i="337"/>
        </ext>
      </extLst>
    </bk>
    <bk>
      <extLst>
        <ext uri="{3e2802c4-a4d2-4d8b-9148-e3be6c30e623}">
          <xlrd:rvb i="338"/>
        </ext>
      </extLst>
    </bk>
    <bk>
      <extLst>
        <ext uri="{3e2802c4-a4d2-4d8b-9148-e3be6c30e623}">
          <xlrd:rvb i="339"/>
        </ext>
      </extLst>
    </bk>
    <bk>
      <extLst>
        <ext uri="{3e2802c4-a4d2-4d8b-9148-e3be6c30e623}">
          <xlrd:rvb i="340"/>
        </ext>
      </extLst>
    </bk>
    <bk>
      <extLst>
        <ext uri="{3e2802c4-a4d2-4d8b-9148-e3be6c30e623}">
          <xlrd:rvb i="341"/>
        </ext>
      </extLst>
    </bk>
    <bk>
      <extLst>
        <ext uri="{3e2802c4-a4d2-4d8b-9148-e3be6c30e623}">
          <xlrd:rvb i="342"/>
        </ext>
      </extLst>
    </bk>
    <bk>
      <extLst>
        <ext uri="{3e2802c4-a4d2-4d8b-9148-e3be6c30e623}">
          <xlrd:rvb i="343"/>
        </ext>
      </extLst>
    </bk>
    <bk>
      <extLst>
        <ext uri="{3e2802c4-a4d2-4d8b-9148-e3be6c30e623}">
          <xlrd:rvb i="344"/>
        </ext>
      </extLst>
    </bk>
    <bk>
      <extLst>
        <ext uri="{3e2802c4-a4d2-4d8b-9148-e3be6c30e623}">
          <xlrd:rvb i="345"/>
        </ext>
      </extLst>
    </bk>
    <bk>
      <extLst>
        <ext uri="{3e2802c4-a4d2-4d8b-9148-e3be6c30e623}">
          <xlrd:rvb i="346"/>
        </ext>
      </extLst>
    </bk>
    <bk>
      <extLst>
        <ext uri="{3e2802c4-a4d2-4d8b-9148-e3be6c30e623}">
          <xlrd:rvb i="347"/>
        </ext>
      </extLst>
    </bk>
    <bk>
      <extLst>
        <ext uri="{3e2802c4-a4d2-4d8b-9148-e3be6c30e623}">
          <xlrd:rvb i="348"/>
        </ext>
      </extLst>
    </bk>
    <bk>
      <extLst>
        <ext uri="{3e2802c4-a4d2-4d8b-9148-e3be6c30e623}">
          <xlrd:rvb i="349"/>
        </ext>
      </extLst>
    </bk>
    <bk>
      <extLst>
        <ext uri="{3e2802c4-a4d2-4d8b-9148-e3be6c30e623}">
          <xlrd:rvb i="350"/>
        </ext>
      </extLst>
    </bk>
    <bk>
      <extLst>
        <ext uri="{3e2802c4-a4d2-4d8b-9148-e3be6c30e623}">
          <xlrd:rvb i="351"/>
        </ext>
      </extLst>
    </bk>
    <bk>
      <extLst>
        <ext uri="{3e2802c4-a4d2-4d8b-9148-e3be6c30e623}">
          <xlrd:rvb i="352"/>
        </ext>
      </extLst>
    </bk>
    <bk>
      <extLst>
        <ext uri="{3e2802c4-a4d2-4d8b-9148-e3be6c30e623}">
          <xlrd:rvb i="353"/>
        </ext>
      </extLst>
    </bk>
    <bk>
      <extLst>
        <ext uri="{3e2802c4-a4d2-4d8b-9148-e3be6c30e623}">
          <xlrd:rvb i="354"/>
        </ext>
      </extLst>
    </bk>
    <bk>
      <extLst>
        <ext uri="{3e2802c4-a4d2-4d8b-9148-e3be6c30e623}">
          <xlrd:rvb i="355"/>
        </ext>
      </extLst>
    </bk>
    <bk>
      <extLst>
        <ext uri="{3e2802c4-a4d2-4d8b-9148-e3be6c30e623}">
          <xlrd:rvb i="356"/>
        </ext>
      </extLst>
    </bk>
    <bk>
      <extLst>
        <ext uri="{3e2802c4-a4d2-4d8b-9148-e3be6c30e623}">
          <xlrd:rvb i="357"/>
        </ext>
      </extLst>
    </bk>
    <bk>
      <extLst>
        <ext uri="{3e2802c4-a4d2-4d8b-9148-e3be6c30e623}">
          <xlrd:rvb i="358"/>
        </ext>
      </extLst>
    </bk>
    <bk>
      <extLst>
        <ext uri="{3e2802c4-a4d2-4d8b-9148-e3be6c30e623}">
          <xlrd:rvb i="359"/>
        </ext>
      </extLst>
    </bk>
    <bk>
      <extLst>
        <ext uri="{3e2802c4-a4d2-4d8b-9148-e3be6c30e623}">
          <xlrd:rvb i="360"/>
        </ext>
      </extLst>
    </bk>
    <bk>
      <extLst>
        <ext uri="{3e2802c4-a4d2-4d8b-9148-e3be6c30e623}">
          <xlrd:rvb i="361"/>
        </ext>
      </extLst>
    </bk>
    <bk>
      <extLst>
        <ext uri="{3e2802c4-a4d2-4d8b-9148-e3be6c30e623}">
          <xlrd:rvb i="362"/>
        </ext>
      </extLst>
    </bk>
    <bk>
      <extLst>
        <ext uri="{3e2802c4-a4d2-4d8b-9148-e3be6c30e623}">
          <xlrd:rvb i="363"/>
        </ext>
      </extLst>
    </bk>
    <bk>
      <extLst>
        <ext uri="{3e2802c4-a4d2-4d8b-9148-e3be6c30e623}">
          <xlrd:rvb i="364"/>
        </ext>
      </extLst>
    </bk>
    <bk>
      <extLst>
        <ext uri="{3e2802c4-a4d2-4d8b-9148-e3be6c30e623}">
          <xlrd:rvb i="365"/>
        </ext>
      </extLst>
    </bk>
    <bk>
      <extLst>
        <ext uri="{3e2802c4-a4d2-4d8b-9148-e3be6c30e623}">
          <xlrd:rvb i="366"/>
        </ext>
      </extLst>
    </bk>
    <bk>
      <extLst>
        <ext uri="{3e2802c4-a4d2-4d8b-9148-e3be6c30e623}">
          <xlrd:rvb i="367"/>
        </ext>
      </extLst>
    </bk>
    <bk>
      <extLst>
        <ext uri="{3e2802c4-a4d2-4d8b-9148-e3be6c30e623}">
          <xlrd:rvb i="368"/>
        </ext>
      </extLst>
    </bk>
    <bk>
      <extLst>
        <ext uri="{3e2802c4-a4d2-4d8b-9148-e3be6c30e623}">
          <xlrd:rvb i="369"/>
        </ext>
      </extLst>
    </bk>
    <bk>
      <extLst>
        <ext uri="{3e2802c4-a4d2-4d8b-9148-e3be6c30e623}">
          <xlrd:rvb i="370"/>
        </ext>
      </extLst>
    </bk>
    <bk>
      <extLst>
        <ext uri="{3e2802c4-a4d2-4d8b-9148-e3be6c30e623}">
          <xlrd:rvb i="371"/>
        </ext>
      </extLst>
    </bk>
    <bk>
      <extLst>
        <ext uri="{3e2802c4-a4d2-4d8b-9148-e3be6c30e623}">
          <xlrd:rvb i="372"/>
        </ext>
      </extLst>
    </bk>
    <bk>
      <extLst>
        <ext uri="{3e2802c4-a4d2-4d8b-9148-e3be6c30e623}">
          <xlrd:rvb i="373"/>
        </ext>
      </extLst>
    </bk>
    <bk>
      <extLst>
        <ext uri="{3e2802c4-a4d2-4d8b-9148-e3be6c30e623}">
          <xlrd:rvb i="374"/>
        </ext>
      </extLst>
    </bk>
    <bk>
      <extLst>
        <ext uri="{3e2802c4-a4d2-4d8b-9148-e3be6c30e623}">
          <xlrd:rvb i="375"/>
        </ext>
      </extLst>
    </bk>
    <bk>
      <extLst>
        <ext uri="{3e2802c4-a4d2-4d8b-9148-e3be6c30e623}">
          <xlrd:rvb i="376"/>
        </ext>
      </extLst>
    </bk>
    <bk>
      <extLst>
        <ext uri="{3e2802c4-a4d2-4d8b-9148-e3be6c30e623}">
          <xlrd:rvb i="377"/>
        </ext>
      </extLst>
    </bk>
    <bk>
      <extLst>
        <ext uri="{3e2802c4-a4d2-4d8b-9148-e3be6c30e623}">
          <xlrd:rvb i="378"/>
        </ext>
      </extLst>
    </bk>
    <bk>
      <extLst>
        <ext uri="{3e2802c4-a4d2-4d8b-9148-e3be6c30e623}">
          <xlrd:rvb i="379"/>
        </ext>
      </extLst>
    </bk>
    <bk>
      <extLst>
        <ext uri="{3e2802c4-a4d2-4d8b-9148-e3be6c30e623}">
          <xlrd:rvb i="380"/>
        </ext>
      </extLst>
    </bk>
    <bk>
      <extLst>
        <ext uri="{3e2802c4-a4d2-4d8b-9148-e3be6c30e623}">
          <xlrd:rvb i="381"/>
        </ext>
      </extLst>
    </bk>
    <bk>
      <extLst>
        <ext uri="{3e2802c4-a4d2-4d8b-9148-e3be6c30e623}">
          <xlrd:rvb i="382"/>
        </ext>
      </extLst>
    </bk>
    <bk>
      <extLst>
        <ext uri="{3e2802c4-a4d2-4d8b-9148-e3be6c30e623}">
          <xlrd:rvb i="383"/>
        </ext>
      </extLst>
    </bk>
    <bk>
      <extLst>
        <ext uri="{3e2802c4-a4d2-4d8b-9148-e3be6c30e623}">
          <xlrd:rvb i="384"/>
        </ext>
      </extLst>
    </bk>
    <bk>
      <extLst>
        <ext uri="{3e2802c4-a4d2-4d8b-9148-e3be6c30e623}">
          <xlrd:rvb i="385"/>
        </ext>
      </extLst>
    </bk>
    <bk>
      <extLst>
        <ext uri="{3e2802c4-a4d2-4d8b-9148-e3be6c30e623}">
          <xlrd:rvb i="386"/>
        </ext>
      </extLst>
    </bk>
    <bk>
      <extLst>
        <ext uri="{3e2802c4-a4d2-4d8b-9148-e3be6c30e623}">
          <xlrd:rvb i="387"/>
        </ext>
      </extLst>
    </bk>
    <bk>
      <extLst>
        <ext uri="{3e2802c4-a4d2-4d8b-9148-e3be6c30e623}">
          <xlrd:rvb i="388"/>
        </ext>
      </extLst>
    </bk>
    <bk>
      <extLst>
        <ext uri="{3e2802c4-a4d2-4d8b-9148-e3be6c30e623}">
          <xlrd:rvb i="389"/>
        </ext>
      </extLst>
    </bk>
    <bk>
      <extLst>
        <ext uri="{3e2802c4-a4d2-4d8b-9148-e3be6c30e623}">
          <xlrd:rvb i="390"/>
        </ext>
      </extLst>
    </bk>
    <bk>
      <extLst>
        <ext uri="{3e2802c4-a4d2-4d8b-9148-e3be6c30e623}">
          <xlrd:rvb i="391"/>
        </ext>
      </extLst>
    </bk>
    <bk>
      <extLst>
        <ext uri="{3e2802c4-a4d2-4d8b-9148-e3be6c30e623}">
          <xlrd:rvb i="392"/>
        </ext>
      </extLst>
    </bk>
    <bk>
      <extLst>
        <ext uri="{3e2802c4-a4d2-4d8b-9148-e3be6c30e623}">
          <xlrd:rvb i="393"/>
        </ext>
      </extLst>
    </bk>
    <bk>
      <extLst>
        <ext uri="{3e2802c4-a4d2-4d8b-9148-e3be6c30e623}">
          <xlrd:rvb i="394"/>
        </ext>
      </extLst>
    </bk>
    <bk>
      <extLst>
        <ext uri="{3e2802c4-a4d2-4d8b-9148-e3be6c30e623}">
          <xlrd:rvb i="395"/>
        </ext>
      </extLst>
    </bk>
    <bk>
      <extLst>
        <ext uri="{3e2802c4-a4d2-4d8b-9148-e3be6c30e623}">
          <xlrd:rvb i="396"/>
        </ext>
      </extLst>
    </bk>
    <bk>
      <extLst>
        <ext uri="{3e2802c4-a4d2-4d8b-9148-e3be6c30e623}">
          <xlrd:rvb i="397"/>
        </ext>
      </extLst>
    </bk>
    <bk>
      <extLst>
        <ext uri="{3e2802c4-a4d2-4d8b-9148-e3be6c30e623}">
          <xlrd:rvb i="398"/>
        </ext>
      </extLst>
    </bk>
    <bk>
      <extLst>
        <ext uri="{3e2802c4-a4d2-4d8b-9148-e3be6c30e623}">
          <xlrd:rvb i="399"/>
        </ext>
      </extLst>
    </bk>
    <bk>
      <extLst>
        <ext uri="{3e2802c4-a4d2-4d8b-9148-e3be6c30e623}">
          <xlrd:rvb i="400"/>
        </ext>
      </extLst>
    </bk>
    <bk>
      <extLst>
        <ext uri="{3e2802c4-a4d2-4d8b-9148-e3be6c30e623}">
          <xlrd:rvb i="401"/>
        </ext>
      </extLst>
    </bk>
    <bk>
      <extLst>
        <ext uri="{3e2802c4-a4d2-4d8b-9148-e3be6c30e623}">
          <xlrd:rvb i="402"/>
        </ext>
      </extLst>
    </bk>
    <bk>
      <extLst>
        <ext uri="{3e2802c4-a4d2-4d8b-9148-e3be6c30e623}">
          <xlrd:rvb i="403"/>
        </ext>
      </extLst>
    </bk>
    <bk>
      <extLst>
        <ext uri="{3e2802c4-a4d2-4d8b-9148-e3be6c30e623}">
          <xlrd:rvb i="404"/>
        </ext>
      </extLst>
    </bk>
    <bk>
      <extLst>
        <ext uri="{3e2802c4-a4d2-4d8b-9148-e3be6c30e623}">
          <xlrd:rvb i="405"/>
        </ext>
      </extLst>
    </bk>
    <bk>
      <extLst>
        <ext uri="{3e2802c4-a4d2-4d8b-9148-e3be6c30e623}">
          <xlrd:rvb i="406"/>
        </ext>
      </extLst>
    </bk>
    <bk>
      <extLst>
        <ext uri="{3e2802c4-a4d2-4d8b-9148-e3be6c30e623}">
          <xlrd:rvb i="407"/>
        </ext>
      </extLst>
    </bk>
    <bk>
      <extLst>
        <ext uri="{3e2802c4-a4d2-4d8b-9148-e3be6c30e623}">
          <xlrd:rvb i="408"/>
        </ext>
      </extLst>
    </bk>
    <bk>
      <extLst>
        <ext uri="{3e2802c4-a4d2-4d8b-9148-e3be6c30e623}">
          <xlrd:rvb i="409"/>
        </ext>
      </extLst>
    </bk>
    <bk>
      <extLst>
        <ext uri="{3e2802c4-a4d2-4d8b-9148-e3be6c30e623}">
          <xlrd:rvb i="410"/>
        </ext>
      </extLst>
    </bk>
    <bk>
      <extLst>
        <ext uri="{3e2802c4-a4d2-4d8b-9148-e3be6c30e623}">
          <xlrd:rvb i="411"/>
        </ext>
      </extLst>
    </bk>
    <bk>
      <extLst>
        <ext uri="{3e2802c4-a4d2-4d8b-9148-e3be6c30e623}">
          <xlrd:rvb i="412"/>
        </ext>
      </extLst>
    </bk>
    <bk>
      <extLst>
        <ext uri="{3e2802c4-a4d2-4d8b-9148-e3be6c30e623}">
          <xlrd:rvb i="413"/>
        </ext>
      </extLst>
    </bk>
    <bk>
      <extLst>
        <ext uri="{3e2802c4-a4d2-4d8b-9148-e3be6c30e623}">
          <xlrd:rvb i="414"/>
        </ext>
      </extLst>
    </bk>
    <bk>
      <extLst>
        <ext uri="{3e2802c4-a4d2-4d8b-9148-e3be6c30e623}">
          <xlrd:rvb i="415"/>
        </ext>
      </extLst>
    </bk>
    <bk>
      <extLst>
        <ext uri="{3e2802c4-a4d2-4d8b-9148-e3be6c30e623}">
          <xlrd:rvb i="416"/>
        </ext>
      </extLst>
    </bk>
    <bk>
      <extLst>
        <ext uri="{3e2802c4-a4d2-4d8b-9148-e3be6c30e623}">
          <xlrd:rvb i="417"/>
        </ext>
      </extLst>
    </bk>
    <bk>
      <extLst>
        <ext uri="{3e2802c4-a4d2-4d8b-9148-e3be6c30e623}">
          <xlrd:rvb i="418"/>
        </ext>
      </extLst>
    </bk>
    <bk>
      <extLst>
        <ext uri="{3e2802c4-a4d2-4d8b-9148-e3be6c30e623}">
          <xlrd:rvb i="419"/>
        </ext>
      </extLst>
    </bk>
    <bk>
      <extLst>
        <ext uri="{3e2802c4-a4d2-4d8b-9148-e3be6c30e623}">
          <xlrd:rvb i="420"/>
        </ext>
      </extLst>
    </bk>
    <bk>
      <extLst>
        <ext uri="{3e2802c4-a4d2-4d8b-9148-e3be6c30e623}">
          <xlrd:rvb i="421"/>
        </ext>
      </extLst>
    </bk>
    <bk>
      <extLst>
        <ext uri="{3e2802c4-a4d2-4d8b-9148-e3be6c30e623}">
          <xlrd:rvb i="422"/>
        </ext>
      </extLst>
    </bk>
    <bk>
      <extLst>
        <ext uri="{3e2802c4-a4d2-4d8b-9148-e3be6c30e623}">
          <xlrd:rvb i="423"/>
        </ext>
      </extLst>
    </bk>
    <bk>
      <extLst>
        <ext uri="{3e2802c4-a4d2-4d8b-9148-e3be6c30e623}">
          <xlrd:rvb i="424"/>
        </ext>
      </extLst>
    </bk>
    <bk>
      <extLst>
        <ext uri="{3e2802c4-a4d2-4d8b-9148-e3be6c30e623}">
          <xlrd:rvb i="425"/>
        </ext>
      </extLst>
    </bk>
    <bk>
      <extLst>
        <ext uri="{3e2802c4-a4d2-4d8b-9148-e3be6c30e623}">
          <xlrd:rvb i="426"/>
        </ext>
      </extLst>
    </bk>
    <bk>
      <extLst>
        <ext uri="{3e2802c4-a4d2-4d8b-9148-e3be6c30e623}">
          <xlrd:rvb i="427"/>
        </ext>
      </extLst>
    </bk>
    <bk>
      <extLst>
        <ext uri="{3e2802c4-a4d2-4d8b-9148-e3be6c30e623}">
          <xlrd:rvb i="428"/>
        </ext>
      </extLst>
    </bk>
    <bk>
      <extLst>
        <ext uri="{3e2802c4-a4d2-4d8b-9148-e3be6c30e623}">
          <xlrd:rvb i="429"/>
        </ext>
      </extLst>
    </bk>
    <bk>
      <extLst>
        <ext uri="{3e2802c4-a4d2-4d8b-9148-e3be6c30e623}">
          <xlrd:rvb i="430"/>
        </ext>
      </extLst>
    </bk>
    <bk>
      <extLst>
        <ext uri="{3e2802c4-a4d2-4d8b-9148-e3be6c30e623}">
          <xlrd:rvb i="431"/>
        </ext>
      </extLst>
    </bk>
    <bk>
      <extLst>
        <ext uri="{3e2802c4-a4d2-4d8b-9148-e3be6c30e623}">
          <xlrd:rvb i="432"/>
        </ext>
      </extLst>
    </bk>
    <bk>
      <extLst>
        <ext uri="{3e2802c4-a4d2-4d8b-9148-e3be6c30e623}">
          <xlrd:rvb i="433"/>
        </ext>
      </extLst>
    </bk>
    <bk>
      <extLst>
        <ext uri="{3e2802c4-a4d2-4d8b-9148-e3be6c30e623}">
          <xlrd:rvb i="434"/>
        </ext>
      </extLst>
    </bk>
    <bk>
      <extLst>
        <ext uri="{3e2802c4-a4d2-4d8b-9148-e3be6c30e623}">
          <xlrd:rvb i="435"/>
        </ext>
      </extLst>
    </bk>
    <bk>
      <extLst>
        <ext uri="{3e2802c4-a4d2-4d8b-9148-e3be6c30e623}">
          <xlrd:rvb i="436"/>
        </ext>
      </extLst>
    </bk>
    <bk>
      <extLst>
        <ext uri="{3e2802c4-a4d2-4d8b-9148-e3be6c30e623}">
          <xlrd:rvb i="437"/>
        </ext>
      </extLst>
    </bk>
    <bk>
      <extLst>
        <ext uri="{3e2802c4-a4d2-4d8b-9148-e3be6c30e623}">
          <xlrd:rvb i="438"/>
        </ext>
      </extLst>
    </bk>
    <bk>
      <extLst>
        <ext uri="{3e2802c4-a4d2-4d8b-9148-e3be6c30e623}">
          <xlrd:rvb i="439"/>
        </ext>
      </extLst>
    </bk>
    <bk>
      <extLst>
        <ext uri="{3e2802c4-a4d2-4d8b-9148-e3be6c30e623}">
          <xlrd:rvb i="440"/>
        </ext>
      </extLst>
    </bk>
    <bk>
      <extLst>
        <ext uri="{3e2802c4-a4d2-4d8b-9148-e3be6c30e623}">
          <xlrd:rvb i="441"/>
        </ext>
      </extLst>
    </bk>
    <bk>
      <extLst>
        <ext uri="{3e2802c4-a4d2-4d8b-9148-e3be6c30e623}">
          <xlrd:rvb i="442"/>
        </ext>
      </extLst>
    </bk>
    <bk>
      <extLst>
        <ext uri="{3e2802c4-a4d2-4d8b-9148-e3be6c30e623}">
          <xlrd:rvb i="443"/>
        </ext>
      </extLst>
    </bk>
    <bk>
      <extLst>
        <ext uri="{3e2802c4-a4d2-4d8b-9148-e3be6c30e623}">
          <xlrd:rvb i="444"/>
        </ext>
      </extLst>
    </bk>
    <bk>
      <extLst>
        <ext uri="{3e2802c4-a4d2-4d8b-9148-e3be6c30e623}">
          <xlrd:rvb i="445"/>
        </ext>
      </extLst>
    </bk>
    <bk>
      <extLst>
        <ext uri="{3e2802c4-a4d2-4d8b-9148-e3be6c30e623}">
          <xlrd:rvb i="446"/>
        </ext>
      </extLst>
    </bk>
    <bk>
      <extLst>
        <ext uri="{3e2802c4-a4d2-4d8b-9148-e3be6c30e623}">
          <xlrd:rvb i="447"/>
        </ext>
      </extLst>
    </bk>
    <bk>
      <extLst>
        <ext uri="{3e2802c4-a4d2-4d8b-9148-e3be6c30e623}">
          <xlrd:rvb i="448"/>
        </ext>
      </extLst>
    </bk>
    <bk>
      <extLst>
        <ext uri="{3e2802c4-a4d2-4d8b-9148-e3be6c30e623}">
          <xlrd:rvb i="449"/>
        </ext>
      </extLst>
    </bk>
    <bk>
      <extLst>
        <ext uri="{3e2802c4-a4d2-4d8b-9148-e3be6c30e623}">
          <xlrd:rvb i="450"/>
        </ext>
      </extLst>
    </bk>
    <bk>
      <extLst>
        <ext uri="{3e2802c4-a4d2-4d8b-9148-e3be6c30e623}">
          <xlrd:rvb i="451"/>
        </ext>
      </extLst>
    </bk>
    <bk>
      <extLst>
        <ext uri="{3e2802c4-a4d2-4d8b-9148-e3be6c30e623}">
          <xlrd:rvb i="452"/>
        </ext>
      </extLst>
    </bk>
    <bk>
      <extLst>
        <ext uri="{3e2802c4-a4d2-4d8b-9148-e3be6c30e623}">
          <xlrd:rvb i="453"/>
        </ext>
      </extLst>
    </bk>
    <bk>
      <extLst>
        <ext uri="{3e2802c4-a4d2-4d8b-9148-e3be6c30e623}">
          <xlrd:rvb i="454"/>
        </ext>
      </extLst>
    </bk>
    <bk>
      <extLst>
        <ext uri="{3e2802c4-a4d2-4d8b-9148-e3be6c30e623}">
          <xlrd:rvb i="455"/>
        </ext>
      </extLst>
    </bk>
    <bk>
      <extLst>
        <ext uri="{3e2802c4-a4d2-4d8b-9148-e3be6c30e623}">
          <xlrd:rvb i="456"/>
        </ext>
      </extLst>
    </bk>
    <bk>
      <extLst>
        <ext uri="{3e2802c4-a4d2-4d8b-9148-e3be6c30e623}">
          <xlrd:rvb i="457"/>
        </ext>
      </extLst>
    </bk>
    <bk>
      <extLst>
        <ext uri="{3e2802c4-a4d2-4d8b-9148-e3be6c30e623}">
          <xlrd:rvb i="458"/>
        </ext>
      </extLst>
    </bk>
    <bk>
      <extLst>
        <ext uri="{3e2802c4-a4d2-4d8b-9148-e3be6c30e623}">
          <xlrd:rvb i="459"/>
        </ext>
      </extLst>
    </bk>
    <bk>
      <extLst>
        <ext uri="{3e2802c4-a4d2-4d8b-9148-e3be6c30e623}">
          <xlrd:rvb i="460"/>
        </ext>
      </extLst>
    </bk>
    <bk>
      <extLst>
        <ext uri="{3e2802c4-a4d2-4d8b-9148-e3be6c30e623}">
          <xlrd:rvb i="461"/>
        </ext>
      </extLst>
    </bk>
    <bk>
      <extLst>
        <ext uri="{3e2802c4-a4d2-4d8b-9148-e3be6c30e623}">
          <xlrd:rvb i="462"/>
        </ext>
      </extLst>
    </bk>
    <bk>
      <extLst>
        <ext uri="{3e2802c4-a4d2-4d8b-9148-e3be6c30e623}">
          <xlrd:rvb i="463"/>
        </ext>
      </extLst>
    </bk>
    <bk>
      <extLst>
        <ext uri="{3e2802c4-a4d2-4d8b-9148-e3be6c30e623}">
          <xlrd:rvb i="464"/>
        </ext>
      </extLst>
    </bk>
    <bk>
      <extLst>
        <ext uri="{3e2802c4-a4d2-4d8b-9148-e3be6c30e623}">
          <xlrd:rvb i="465"/>
        </ext>
      </extLst>
    </bk>
    <bk>
      <extLst>
        <ext uri="{3e2802c4-a4d2-4d8b-9148-e3be6c30e623}">
          <xlrd:rvb i="466"/>
        </ext>
      </extLst>
    </bk>
    <bk>
      <extLst>
        <ext uri="{3e2802c4-a4d2-4d8b-9148-e3be6c30e623}">
          <xlrd:rvb i="467"/>
        </ext>
      </extLst>
    </bk>
    <bk>
      <extLst>
        <ext uri="{3e2802c4-a4d2-4d8b-9148-e3be6c30e623}">
          <xlrd:rvb i="468"/>
        </ext>
      </extLst>
    </bk>
    <bk>
      <extLst>
        <ext uri="{3e2802c4-a4d2-4d8b-9148-e3be6c30e623}">
          <xlrd:rvb i="469"/>
        </ext>
      </extLst>
    </bk>
    <bk>
      <extLst>
        <ext uri="{3e2802c4-a4d2-4d8b-9148-e3be6c30e623}">
          <xlrd:rvb i="470"/>
        </ext>
      </extLst>
    </bk>
    <bk>
      <extLst>
        <ext uri="{3e2802c4-a4d2-4d8b-9148-e3be6c30e623}">
          <xlrd:rvb i="471"/>
        </ext>
      </extLst>
    </bk>
    <bk>
      <extLst>
        <ext uri="{3e2802c4-a4d2-4d8b-9148-e3be6c30e623}">
          <xlrd:rvb i="472"/>
        </ext>
      </extLst>
    </bk>
    <bk>
      <extLst>
        <ext uri="{3e2802c4-a4d2-4d8b-9148-e3be6c30e623}">
          <xlrd:rvb i="473"/>
        </ext>
      </extLst>
    </bk>
    <bk>
      <extLst>
        <ext uri="{3e2802c4-a4d2-4d8b-9148-e3be6c30e623}">
          <xlrd:rvb i="474"/>
        </ext>
      </extLst>
    </bk>
    <bk>
      <extLst>
        <ext uri="{3e2802c4-a4d2-4d8b-9148-e3be6c30e623}">
          <xlrd:rvb i="475"/>
        </ext>
      </extLst>
    </bk>
    <bk>
      <extLst>
        <ext uri="{3e2802c4-a4d2-4d8b-9148-e3be6c30e623}">
          <xlrd:rvb i="476"/>
        </ext>
      </extLst>
    </bk>
    <bk>
      <extLst>
        <ext uri="{3e2802c4-a4d2-4d8b-9148-e3be6c30e623}">
          <xlrd:rvb i="477"/>
        </ext>
      </extLst>
    </bk>
    <bk>
      <extLst>
        <ext uri="{3e2802c4-a4d2-4d8b-9148-e3be6c30e623}">
          <xlrd:rvb i="478"/>
        </ext>
      </extLst>
    </bk>
    <bk>
      <extLst>
        <ext uri="{3e2802c4-a4d2-4d8b-9148-e3be6c30e623}">
          <xlrd:rvb i="479"/>
        </ext>
      </extLst>
    </bk>
    <bk>
      <extLst>
        <ext uri="{3e2802c4-a4d2-4d8b-9148-e3be6c30e623}">
          <xlrd:rvb i="480"/>
        </ext>
      </extLst>
    </bk>
    <bk>
      <extLst>
        <ext uri="{3e2802c4-a4d2-4d8b-9148-e3be6c30e623}">
          <xlrd:rvb i="481"/>
        </ext>
      </extLst>
    </bk>
    <bk>
      <extLst>
        <ext uri="{3e2802c4-a4d2-4d8b-9148-e3be6c30e623}">
          <xlrd:rvb i="482"/>
        </ext>
      </extLst>
    </bk>
    <bk>
      <extLst>
        <ext uri="{3e2802c4-a4d2-4d8b-9148-e3be6c30e623}">
          <xlrd:rvb i="483"/>
        </ext>
      </extLst>
    </bk>
    <bk>
      <extLst>
        <ext uri="{3e2802c4-a4d2-4d8b-9148-e3be6c30e623}">
          <xlrd:rvb i="484"/>
        </ext>
      </extLst>
    </bk>
    <bk>
      <extLst>
        <ext uri="{3e2802c4-a4d2-4d8b-9148-e3be6c30e623}">
          <xlrd:rvb i="485"/>
        </ext>
      </extLst>
    </bk>
    <bk>
      <extLst>
        <ext uri="{3e2802c4-a4d2-4d8b-9148-e3be6c30e623}">
          <xlrd:rvb i="486"/>
        </ext>
      </extLst>
    </bk>
    <bk>
      <extLst>
        <ext uri="{3e2802c4-a4d2-4d8b-9148-e3be6c30e623}">
          <xlrd:rvb i="487"/>
        </ext>
      </extLst>
    </bk>
    <bk>
      <extLst>
        <ext uri="{3e2802c4-a4d2-4d8b-9148-e3be6c30e623}">
          <xlrd:rvb i="488"/>
        </ext>
      </extLst>
    </bk>
    <bk>
      <extLst>
        <ext uri="{3e2802c4-a4d2-4d8b-9148-e3be6c30e623}">
          <xlrd:rvb i="489"/>
        </ext>
      </extLst>
    </bk>
    <bk>
      <extLst>
        <ext uri="{3e2802c4-a4d2-4d8b-9148-e3be6c30e623}">
          <xlrd:rvb i="490"/>
        </ext>
      </extLst>
    </bk>
    <bk>
      <extLst>
        <ext uri="{3e2802c4-a4d2-4d8b-9148-e3be6c30e623}">
          <xlrd:rvb i="491"/>
        </ext>
      </extLst>
    </bk>
    <bk>
      <extLst>
        <ext uri="{3e2802c4-a4d2-4d8b-9148-e3be6c30e623}">
          <xlrd:rvb i="492"/>
        </ext>
      </extLst>
    </bk>
    <bk>
      <extLst>
        <ext uri="{3e2802c4-a4d2-4d8b-9148-e3be6c30e623}">
          <xlrd:rvb i="493"/>
        </ext>
      </extLst>
    </bk>
    <bk>
      <extLst>
        <ext uri="{3e2802c4-a4d2-4d8b-9148-e3be6c30e623}">
          <xlrd:rvb i="494"/>
        </ext>
      </extLst>
    </bk>
    <bk>
      <extLst>
        <ext uri="{3e2802c4-a4d2-4d8b-9148-e3be6c30e623}">
          <xlrd:rvb i="495"/>
        </ext>
      </extLst>
    </bk>
    <bk>
      <extLst>
        <ext uri="{3e2802c4-a4d2-4d8b-9148-e3be6c30e623}">
          <xlrd:rvb i="496"/>
        </ext>
      </extLst>
    </bk>
    <bk>
      <extLst>
        <ext uri="{3e2802c4-a4d2-4d8b-9148-e3be6c30e623}">
          <xlrd:rvb i="497"/>
        </ext>
      </extLst>
    </bk>
    <bk>
      <extLst>
        <ext uri="{3e2802c4-a4d2-4d8b-9148-e3be6c30e623}">
          <xlrd:rvb i="498"/>
        </ext>
      </extLst>
    </bk>
    <bk>
      <extLst>
        <ext uri="{3e2802c4-a4d2-4d8b-9148-e3be6c30e623}">
          <xlrd:rvb i="499"/>
        </ext>
      </extLst>
    </bk>
    <bk>
      <extLst>
        <ext uri="{3e2802c4-a4d2-4d8b-9148-e3be6c30e623}">
          <xlrd:rvb i="500"/>
        </ext>
      </extLst>
    </bk>
    <bk>
      <extLst>
        <ext uri="{3e2802c4-a4d2-4d8b-9148-e3be6c30e623}">
          <xlrd:rvb i="501"/>
        </ext>
      </extLst>
    </bk>
    <bk>
      <extLst>
        <ext uri="{3e2802c4-a4d2-4d8b-9148-e3be6c30e623}">
          <xlrd:rvb i="502"/>
        </ext>
      </extLst>
    </bk>
    <bk>
      <extLst>
        <ext uri="{3e2802c4-a4d2-4d8b-9148-e3be6c30e623}">
          <xlrd:rvb i="503"/>
        </ext>
      </extLst>
    </bk>
    <bk>
      <extLst>
        <ext uri="{3e2802c4-a4d2-4d8b-9148-e3be6c30e623}">
          <xlrd:rvb i="504"/>
        </ext>
      </extLst>
    </bk>
    <bk>
      <extLst>
        <ext uri="{3e2802c4-a4d2-4d8b-9148-e3be6c30e623}">
          <xlrd:rvb i="505"/>
        </ext>
      </extLst>
    </bk>
    <bk>
      <extLst>
        <ext uri="{3e2802c4-a4d2-4d8b-9148-e3be6c30e623}">
          <xlrd:rvb i="506"/>
        </ext>
      </extLst>
    </bk>
    <bk>
      <extLst>
        <ext uri="{3e2802c4-a4d2-4d8b-9148-e3be6c30e623}">
          <xlrd:rvb i="507"/>
        </ext>
      </extLst>
    </bk>
    <bk>
      <extLst>
        <ext uri="{3e2802c4-a4d2-4d8b-9148-e3be6c30e623}">
          <xlrd:rvb i="508"/>
        </ext>
      </extLst>
    </bk>
    <bk>
      <extLst>
        <ext uri="{3e2802c4-a4d2-4d8b-9148-e3be6c30e623}">
          <xlrd:rvb i="509"/>
        </ext>
      </extLst>
    </bk>
    <bk>
      <extLst>
        <ext uri="{3e2802c4-a4d2-4d8b-9148-e3be6c30e623}">
          <xlrd:rvb i="510"/>
        </ext>
      </extLst>
    </bk>
    <bk>
      <extLst>
        <ext uri="{3e2802c4-a4d2-4d8b-9148-e3be6c30e623}">
          <xlrd:rvb i="511"/>
        </ext>
      </extLst>
    </bk>
    <bk>
      <extLst>
        <ext uri="{3e2802c4-a4d2-4d8b-9148-e3be6c30e623}">
          <xlrd:rvb i="512"/>
        </ext>
      </extLst>
    </bk>
    <bk>
      <extLst>
        <ext uri="{3e2802c4-a4d2-4d8b-9148-e3be6c30e623}">
          <xlrd:rvb i="513"/>
        </ext>
      </extLst>
    </bk>
    <bk>
      <extLst>
        <ext uri="{3e2802c4-a4d2-4d8b-9148-e3be6c30e623}">
          <xlrd:rvb i="514"/>
        </ext>
      </extLst>
    </bk>
    <bk>
      <extLst>
        <ext uri="{3e2802c4-a4d2-4d8b-9148-e3be6c30e623}">
          <xlrd:rvb i="515"/>
        </ext>
      </extLst>
    </bk>
    <bk>
      <extLst>
        <ext uri="{3e2802c4-a4d2-4d8b-9148-e3be6c30e623}">
          <xlrd:rvb i="516"/>
        </ext>
      </extLst>
    </bk>
    <bk>
      <extLst>
        <ext uri="{3e2802c4-a4d2-4d8b-9148-e3be6c30e623}">
          <xlrd:rvb i="517"/>
        </ext>
      </extLst>
    </bk>
    <bk>
      <extLst>
        <ext uri="{3e2802c4-a4d2-4d8b-9148-e3be6c30e623}">
          <xlrd:rvb i="518"/>
        </ext>
      </extLst>
    </bk>
    <bk>
      <extLst>
        <ext uri="{3e2802c4-a4d2-4d8b-9148-e3be6c30e623}">
          <xlrd:rvb i="519"/>
        </ext>
      </extLst>
    </bk>
    <bk>
      <extLst>
        <ext uri="{3e2802c4-a4d2-4d8b-9148-e3be6c30e623}">
          <xlrd:rvb i="520"/>
        </ext>
      </extLst>
    </bk>
    <bk>
      <extLst>
        <ext uri="{3e2802c4-a4d2-4d8b-9148-e3be6c30e623}">
          <xlrd:rvb i="521"/>
        </ext>
      </extLst>
    </bk>
    <bk>
      <extLst>
        <ext uri="{3e2802c4-a4d2-4d8b-9148-e3be6c30e623}">
          <xlrd:rvb i="522"/>
        </ext>
      </extLst>
    </bk>
    <bk>
      <extLst>
        <ext uri="{3e2802c4-a4d2-4d8b-9148-e3be6c30e623}">
          <xlrd:rvb i="523"/>
        </ext>
      </extLst>
    </bk>
    <bk>
      <extLst>
        <ext uri="{3e2802c4-a4d2-4d8b-9148-e3be6c30e623}">
          <xlrd:rvb i="524"/>
        </ext>
      </extLst>
    </bk>
    <bk>
      <extLst>
        <ext uri="{3e2802c4-a4d2-4d8b-9148-e3be6c30e623}">
          <xlrd:rvb i="525"/>
        </ext>
      </extLst>
    </bk>
    <bk>
      <extLst>
        <ext uri="{3e2802c4-a4d2-4d8b-9148-e3be6c30e623}">
          <xlrd:rvb i="526"/>
        </ext>
      </extLst>
    </bk>
    <bk>
      <extLst>
        <ext uri="{3e2802c4-a4d2-4d8b-9148-e3be6c30e623}">
          <xlrd:rvb i="527"/>
        </ext>
      </extLst>
    </bk>
    <bk>
      <extLst>
        <ext uri="{3e2802c4-a4d2-4d8b-9148-e3be6c30e623}">
          <xlrd:rvb i="528"/>
        </ext>
      </extLst>
    </bk>
    <bk>
      <extLst>
        <ext uri="{3e2802c4-a4d2-4d8b-9148-e3be6c30e623}">
          <xlrd:rvb i="529"/>
        </ext>
      </extLst>
    </bk>
    <bk>
      <extLst>
        <ext uri="{3e2802c4-a4d2-4d8b-9148-e3be6c30e623}">
          <xlrd:rvb i="530"/>
        </ext>
      </extLst>
    </bk>
    <bk>
      <extLst>
        <ext uri="{3e2802c4-a4d2-4d8b-9148-e3be6c30e623}">
          <xlrd:rvb i="531"/>
        </ext>
      </extLst>
    </bk>
    <bk>
      <extLst>
        <ext uri="{3e2802c4-a4d2-4d8b-9148-e3be6c30e623}">
          <xlrd:rvb i="532"/>
        </ext>
      </extLst>
    </bk>
    <bk>
      <extLst>
        <ext uri="{3e2802c4-a4d2-4d8b-9148-e3be6c30e623}">
          <xlrd:rvb i="533"/>
        </ext>
      </extLst>
    </bk>
    <bk>
      <extLst>
        <ext uri="{3e2802c4-a4d2-4d8b-9148-e3be6c30e623}">
          <xlrd:rvb i="534"/>
        </ext>
      </extLst>
    </bk>
    <bk>
      <extLst>
        <ext uri="{3e2802c4-a4d2-4d8b-9148-e3be6c30e623}">
          <xlrd:rvb i="535"/>
        </ext>
      </extLst>
    </bk>
    <bk>
      <extLst>
        <ext uri="{3e2802c4-a4d2-4d8b-9148-e3be6c30e623}">
          <xlrd:rvb i="536"/>
        </ext>
      </extLst>
    </bk>
    <bk>
      <extLst>
        <ext uri="{3e2802c4-a4d2-4d8b-9148-e3be6c30e623}">
          <xlrd:rvb i="537"/>
        </ext>
      </extLst>
    </bk>
    <bk>
      <extLst>
        <ext uri="{3e2802c4-a4d2-4d8b-9148-e3be6c30e623}">
          <xlrd:rvb i="538"/>
        </ext>
      </extLst>
    </bk>
    <bk>
      <extLst>
        <ext uri="{3e2802c4-a4d2-4d8b-9148-e3be6c30e623}">
          <xlrd:rvb i="539"/>
        </ext>
      </extLst>
    </bk>
    <bk>
      <extLst>
        <ext uri="{3e2802c4-a4d2-4d8b-9148-e3be6c30e623}">
          <xlrd:rvb i="540"/>
        </ext>
      </extLst>
    </bk>
    <bk>
      <extLst>
        <ext uri="{3e2802c4-a4d2-4d8b-9148-e3be6c30e623}">
          <xlrd:rvb i="541"/>
        </ext>
      </extLst>
    </bk>
    <bk>
      <extLst>
        <ext uri="{3e2802c4-a4d2-4d8b-9148-e3be6c30e623}">
          <xlrd:rvb i="542"/>
        </ext>
      </extLst>
    </bk>
    <bk>
      <extLst>
        <ext uri="{3e2802c4-a4d2-4d8b-9148-e3be6c30e623}">
          <xlrd:rvb i="543"/>
        </ext>
      </extLst>
    </bk>
    <bk>
      <extLst>
        <ext uri="{3e2802c4-a4d2-4d8b-9148-e3be6c30e623}">
          <xlrd:rvb i="544"/>
        </ext>
      </extLst>
    </bk>
    <bk>
      <extLst>
        <ext uri="{3e2802c4-a4d2-4d8b-9148-e3be6c30e623}">
          <xlrd:rvb i="545"/>
        </ext>
      </extLst>
    </bk>
    <bk>
      <extLst>
        <ext uri="{3e2802c4-a4d2-4d8b-9148-e3be6c30e623}">
          <xlrd:rvb i="546"/>
        </ext>
      </extLst>
    </bk>
    <bk>
      <extLst>
        <ext uri="{3e2802c4-a4d2-4d8b-9148-e3be6c30e623}">
          <xlrd:rvb i="547"/>
        </ext>
      </extLst>
    </bk>
    <bk>
      <extLst>
        <ext uri="{3e2802c4-a4d2-4d8b-9148-e3be6c30e623}">
          <xlrd:rvb i="548"/>
        </ext>
      </extLst>
    </bk>
    <bk>
      <extLst>
        <ext uri="{3e2802c4-a4d2-4d8b-9148-e3be6c30e623}">
          <xlrd:rvb i="549"/>
        </ext>
      </extLst>
    </bk>
    <bk>
      <extLst>
        <ext uri="{3e2802c4-a4d2-4d8b-9148-e3be6c30e623}">
          <xlrd:rvb i="550"/>
        </ext>
      </extLst>
    </bk>
    <bk>
      <extLst>
        <ext uri="{3e2802c4-a4d2-4d8b-9148-e3be6c30e623}">
          <xlrd:rvb i="551"/>
        </ext>
      </extLst>
    </bk>
    <bk>
      <extLst>
        <ext uri="{3e2802c4-a4d2-4d8b-9148-e3be6c30e623}">
          <xlrd:rvb i="552"/>
        </ext>
      </extLst>
    </bk>
    <bk>
      <extLst>
        <ext uri="{3e2802c4-a4d2-4d8b-9148-e3be6c30e623}">
          <xlrd:rvb i="553"/>
        </ext>
      </extLst>
    </bk>
    <bk>
      <extLst>
        <ext uri="{3e2802c4-a4d2-4d8b-9148-e3be6c30e623}">
          <xlrd:rvb i="554"/>
        </ext>
      </extLst>
    </bk>
    <bk>
      <extLst>
        <ext uri="{3e2802c4-a4d2-4d8b-9148-e3be6c30e623}">
          <xlrd:rvb i="555"/>
        </ext>
      </extLst>
    </bk>
    <bk>
      <extLst>
        <ext uri="{3e2802c4-a4d2-4d8b-9148-e3be6c30e623}">
          <xlrd:rvb i="556"/>
        </ext>
      </extLst>
    </bk>
    <bk>
      <extLst>
        <ext uri="{3e2802c4-a4d2-4d8b-9148-e3be6c30e623}">
          <xlrd:rvb i="557"/>
        </ext>
      </extLst>
    </bk>
    <bk>
      <extLst>
        <ext uri="{3e2802c4-a4d2-4d8b-9148-e3be6c30e623}">
          <xlrd:rvb i="558"/>
        </ext>
      </extLst>
    </bk>
    <bk>
      <extLst>
        <ext uri="{3e2802c4-a4d2-4d8b-9148-e3be6c30e623}">
          <xlrd:rvb i="559"/>
        </ext>
      </extLst>
    </bk>
    <bk>
      <extLst>
        <ext uri="{3e2802c4-a4d2-4d8b-9148-e3be6c30e623}">
          <xlrd:rvb i="560"/>
        </ext>
      </extLst>
    </bk>
    <bk>
      <extLst>
        <ext uri="{3e2802c4-a4d2-4d8b-9148-e3be6c30e623}">
          <xlrd:rvb i="561"/>
        </ext>
      </extLst>
    </bk>
    <bk>
      <extLst>
        <ext uri="{3e2802c4-a4d2-4d8b-9148-e3be6c30e623}">
          <xlrd:rvb i="562"/>
        </ext>
      </extLst>
    </bk>
    <bk>
      <extLst>
        <ext uri="{3e2802c4-a4d2-4d8b-9148-e3be6c30e623}">
          <xlrd:rvb i="563"/>
        </ext>
      </extLst>
    </bk>
    <bk>
      <extLst>
        <ext uri="{3e2802c4-a4d2-4d8b-9148-e3be6c30e623}">
          <xlrd:rvb i="564"/>
        </ext>
      </extLst>
    </bk>
    <bk>
      <extLst>
        <ext uri="{3e2802c4-a4d2-4d8b-9148-e3be6c30e623}">
          <xlrd:rvb i="565"/>
        </ext>
      </extLst>
    </bk>
    <bk>
      <extLst>
        <ext uri="{3e2802c4-a4d2-4d8b-9148-e3be6c30e623}">
          <xlrd:rvb i="566"/>
        </ext>
      </extLst>
    </bk>
    <bk>
      <extLst>
        <ext uri="{3e2802c4-a4d2-4d8b-9148-e3be6c30e623}">
          <xlrd:rvb i="567"/>
        </ext>
      </extLst>
    </bk>
    <bk>
      <extLst>
        <ext uri="{3e2802c4-a4d2-4d8b-9148-e3be6c30e623}">
          <xlrd:rvb i="568"/>
        </ext>
      </extLst>
    </bk>
    <bk>
      <extLst>
        <ext uri="{3e2802c4-a4d2-4d8b-9148-e3be6c30e623}">
          <xlrd:rvb i="569"/>
        </ext>
      </extLst>
    </bk>
    <bk>
      <extLst>
        <ext uri="{3e2802c4-a4d2-4d8b-9148-e3be6c30e623}">
          <xlrd:rvb i="570"/>
        </ext>
      </extLst>
    </bk>
    <bk>
      <extLst>
        <ext uri="{3e2802c4-a4d2-4d8b-9148-e3be6c30e623}">
          <xlrd:rvb i="571"/>
        </ext>
      </extLst>
    </bk>
    <bk>
      <extLst>
        <ext uri="{3e2802c4-a4d2-4d8b-9148-e3be6c30e623}">
          <xlrd:rvb i="572"/>
        </ext>
      </extLst>
    </bk>
    <bk>
      <extLst>
        <ext uri="{3e2802c4-a4d2-4d8b-9148-e3be6c30e623}">
          <xlrd:rvb i="573"/>
        </ext>
      </extLst>
    </bk>
    <bk>
      <extLst>
        <ext uri="{3e2802c4-a4d2-4d8b-9148-e3be6c30e623}">
          <xlrd:rvb i="574"/>
        </ext>
      </extLst>
    </bk>
    <bk>
      <extLst>
        <ext uri="{3e2802c4-a4d2-4d8b-9148-e3be6c30e623}">
          <xlrd:rvb i="575"/>
        </ext>
      </extLst>
    </bk>
    <bk>
      <extLst>
        <ext uri="{3e2802c4-a4d2-4d8b-9148-e3be6c30e623}">
          <xlrd:rvb i="576"/>
        </ext>
      </extLst>
    </bk>
    <bk>
      <extLst>
        <ext uri="{3e2802c4-a4d2-4d8b-9148-e3be6c30e623}">
          <xlrd:rvb i="577"/>
        </ext>
      </extLst>
    </bk>
    <bk>
      <extLst>
        <ext uri="{3e2802c4-a4d2-4d8b-9148-e3be6c30e623}">
          <xlrd:rvb i="578"/>
        </ext>
      </extLst>
    </bk>
    <bk>
      <extLst>
        <ext uri="{3e2802c4-a4d2-4d8b-9148-e3be6c30e623}">
          <xlrd:rvb i="579"/>
        </ext>
      </extLst>
    </bk>
    <bk>
      <extLst>
        <ext uri="{3e2802c4-a4d2-4d8b-9148-e3be6c30e623}">
          <xlrd:rvb i="580"/>
        </ext>
      </extLst>
    </bk>
    <bk>
      <extLst>
        <ext uri="{3e2802c4-a4d2-4d8b-9148-e3be6c30e623}">
          <xlrd:rvb i="581"/>
        </ext>
      </extLst>
    </bk>
    <bk>
      <extLst>
        <ext uri="{3e2802c4-a4d2-4d8b-9148-e3be6c30e623}">
          <xlrd:rvb i="582"/>
        </ext>
      </extLst>
    </bk>
    <bk>
      <extLst>
        <ext uri="{3e2802c4-a4d2-4d8b-9148-e3be6c30e623}">
          <xlrd:rvb i="583"/>
        </ext>
      </extLst>
    </bk>
    <bk>
      <extLst>
        <ext uri="{3e2802c4-a4d2-4d8b-9148-e3be6c30e623}">
          <xlrd:rvb i="584"/>
        </ext>
      </extLst>
    </bk>
    <bk>
      <extLst>
        <ext uri="{3e2802c4-a4d2-4d8b-9148-e3be6c30e623}">
          <xlrd:rvb i="585"/>
        </ext>
      </extLst>
    </bk>
    <bk>
      <extLst>
        <ext uri="{3e2802c4-a4d2-4d8b-9148-e3be6c30e623}">
          <xlrd:rvb i="586"/>
        </ext>
      </extLst>
    </bk>
    <bk>
      <extLst>
        <ext uri="{3e2802c4-a4d2-4d8b-9148-e3be6c30e623}">
          <xlrd:rvb i="587"/>
        </ext>
      </extLst>
    </bk>
    <bk>
      <extLst>
        <ext uri="{3e2802c4-a4d2-4d8b-9148-e3be6c30e623}">
          <xlrd:rvb i="588"/>
        </ext>
      </extLst>
    </bk>
    <bk>
      <extLst>
        <ext uri="{3e2802c4-a4d2-4d8b-9148-e3be6c30e623}">
          <xlrd:rvb i="589"/>
        </ext>
      </extLst>
    </bk>
    <bk>
      <extLst>
        <ext uri="{3e2802c4-a4d2-4d8b-9148-e3be6c30e623}">
          <xlrd:rvb i="590"/>
        </ext>
      </extLst>
    </bk>
    <bk>
      <extLst>
        <ext uri="{3e2802c4-a4d2-4d8b-9148-e3be6c30e623}">
          <xlrd:rvb i="591"/>
        </ext>
      </extLst>
    </bk>
    <bk>
      <extLst>
        <ext uri="{3e2802c4-a4d2-4d8b-9148-e3be6c30e623}">
          <xlrd:rvb i="592"/>
        </ext>
      </extLst>
    </bk>
    <bk>
      <extLst>
        <ext uri="{3e2802c4-a4d2-4d8b-9148-e3be6c30e623}">
          <xlrd:rvb i="593"/>
        </ext>
      </extLst>
    </bk>
    <bk>
      <extLst>
        <ext uri="{3e2802c4-a4d2-4d8b-9148-e3be6c30e623}">
          <xlrd:rvb i="594"/>
        </ext>
      </extLst>
    </bk>
    <bk>
      <extLst>
        <ext uri="{3e2802c4-a4d2-4d8b-9148-e3be6c30e623}">
          <xlrd:rvb i="595"/>
        </ext>
      </extLst>
    </bk>
    <bk>
      <extLst>
        <ext uri="{3e2802c4-a4d2-4d8b-9148-e3be6c30e623}">
          <xlrd:rvb i="596"/>
        </ext>
      </extLst>
    </bk>
    <bk>
      <extLst>
        <ext uri="{3e2802c4-a4d2-4d8b-9148-e3be6c30e623}">
          <xlrd:rvb i="597"/>
        </ext>
      </extLst>
    </bk>
    <bk>
      <extLst>
        <ext uri="{3e2802c4-a4d2-4d8b-9148-e3be6c30e623}">
          <xlrd:rvb i="598"/>
        </ext>
      </extLst>
    </bk>
    <bk>
      <extLst>
        <ext uri="{3e2802c4-a4d2-4d8b-9148-e3be6c30e623}">
          <xlrd:rvb i="599"/>
        </ext>
      </extLst>
    </bk>
    <bk>
      <extLst>
        <ext uri="{3e2802c4-a4d2-4d8b-9148-e3be6c30e623}">
          <xlrd:rvb i="600"/>
        </ext>
      </extLst>
    </bk>
    <bk>
      <extLst>
        <ext uri="{3e2802c4-a4d2-4d8b-9148-e3be6c30e623}">
          <xlrd:rvb i="601"/>
        </ext>
      </extLst>
    </bk>
    <bk>
      <extLst>
        <ext uri="{3e2802c4-a4d2-4d8b-9148-e3be6c30e623}">
          <xlrd:rvb i="602"/>
        </ext>
      </extLst>
    </bk>
    <bk>
      <extLst>
        <ext uri="{3e2802c4-a4d2-4d8b-9148-e3be6c30e623}">
          <xlrd:rvb i="603"/>
        </ext>
      </extLst>
    </bk>
    <bk>
      <extLst>
        <ext uri="{3e2802c4-a4d2-4d8b-9148-e3be6c30e623}">
          <xlrd:rvb i="604"/>
        </ext>
      </extLst>
    </bk>
    <bk>
      <extLst>
        <ext uri="{3e2802c4-a4d2-4d8b-9148-e3be6c30e623}">
          <xlrd:rvb i="605"/>
        </ext>
      </extLst>
    </bk>
    <bk>
      <extLst>
        <ext uri="{3e2802c4-a4d2-4d8b-9148-e3be6c30e623}">
          <xlrd:rvb i="606"/>
        </ext>
      </extLst>
    </bk>
    <bk>
      <extLst>
        <ext uri="{3e2802c4-a4d2-4d8b-9148-e3be6c30e623}">
          <xlrd:rvb i="607"/>
        </ext>
      </extLst>
    </bk>
    <bk>
      <extLst>
        <ext uri="{3e2802c4-a4d2-4d8b-9148-e3be6c30e623}">
          <xlrd:rvb i="608"/>
        </ext>
      </extLst>
    </bk>
    <bk>
      <extLst>
        <ext uri="{3e2802c4-a4d2-4d8b-9148-e3be6c30e623}">
          <xlrd:rvb i="609"/>
        </ext>
      </extLst>
    </bk>
    <bk>
      <extLst>
        <ext uri="{3e2802c4-a4d2-4d8b-9148-e3be6c30e623}">
          <xlrd:rvb i="610"/>
        </ext>
      </extLst>
    </bk>
    <bk>
      <extLst>
        <ext uri="{3e2802c4-a4d2-4d8b-9148-e3be6c30e623}">
          <xlrd:rvb i="611"/>
        </ext>
      </extLst>
    </bk>
    <bk>
      <extLst>
        <ext uri="{3e2802c4-a4d2-4d8b-9148-e3be6c30e623}">
          <xlrd:rvb i="612"/>
        </ext>
      </extLst>
    </bk>
    <bk>
      <extLst>
        <ext uri="{3e2802c4-a4d2-4d8b-9148-e3be6c30e623}">
          <xlrd:rvb i="613"/>
        </ext>
      </extLst>
    </bk>
    <bk>
      <extLst>
        <ext uri="{3e2802c4-a4d2-4d8b-9148-e3be6c30e623}">
          <xlrd:rvb i="614"/>
        </ext>
      </extLst>
    </bk>
    <bk>
      <extLst>
        <ext uri="{3e2802c4-a4d2-4d8b-9148-e3be6c30e623}">
          <xlrd:rvb i="615"/>
        </ext>
      </extLst>
    </bk>
    <bk>
      <extLst>
        <ext uri="{3e2802c4-a4d2-4d8b-9148-e3be6c30e623}">
          <xlrd:rvb i="616"/>
        </ext>
      </extLst>
    </bk>
    <bk>
      <extLst>
        <ext uri="{3e2802c4-a4d2-4d8b-9148-e3be6c30e623}">
          <xlrd:rvb i="617"/>
        </ext>
      </extLst>
    </bk>
    <bk>
      <extLst>
        <ext uri="{3e2802c4-a4d2-4d8b-9148-e3be6c30e623}">
          <xlrd:rvb i="618"/>
        </ext>
      </extLst>
    </bk>
    <bk>
      <extLst>
        <ext uri="{3e2802c4-a4d2-4d8b-9148-e3be6c30e623}">
          <xlrd:rvb i="619"/>
        </ext>
      </extLst>
    </bk>
    <bk>
      <extLst>
        <ext uri="{3e2802c4-a4d2-4d8b-9148-e3be6c30e623}">
          <xlrd:rvb i="620"/>
        </ext>
      </extLst>
    </bk>
    <bk>
      <extLst>
        <ext uri="{3e2802c4-a4d2-4d8b-9148-e3be6c30e623}">
          <xlrd:rvb i="621"/>
        </ext>
      </extLst>
    </bk>
    <bk>
      <extLst>
        <ext uri="{3e2802c4-a4d2-4d8b-9148-e3be6c30e623}">
          <xlrd:rvb i="622"/>
        </ext>
      </extLst>
    </bk>
    <bk>
      <extLst>
        <ext uri="{3e2802c4-a4d2-4d8b-9148-e3be6c30e623}">
          <xlrd:rvb i="623"/>
        </ext>
      </extLst>
    </bk>
    <bk>
      <extLst>
        <ext uri="{3e2802c4-a4d2-4d8b-9148-e3be6c30e623}">
          <xlrd:rvb i="624"/>
        </ext>
      </extLst>
    </bk>
    <bk>
      <extLst>
        <ext uri="{3e2802c4-a4d2-4d8b-9148-e3be6c30e623}">
          <xlrd:rvb i="625"/>
        </ext>
      </extLst>
    </bk>
    <bk>
      <extLst>
        <ext uri="{3e2802c4-a4d2-4d8b-9148-e3be6c30e623}">
          <xlrd:rvb i="626"/>
        </ext>
      </extLst>
    </bk>
    <bk>
      <extLst>
        <ext uri="{3e2802c4-a4d2-4d8b-9148-e3be6c30e623}">
          <xlrd:rvb i="627"/>
        </ext>
      </extLst>
    </bk>
    <bk>
      <extLst>
        <ext uri="{3e2802c4-a4d2-4d8b-9148-e3be6c30e623}">
          <xlrd:rvb i="628"/>
        </ext>
      </extLst>
    </bk>
    <bk>
      <extLst>
        <ext uri="{3e2802c4-a4d2-4d8b-9148-e3be6c30e623}">
          <xlrd:rvb i="629"/>
        </ext>
      </extLst>
    </bk>
    <bk>
      <extLst>
        <ext uri="{3e2802c4-a4d2-4d8b-9148-e3be6c30e623}">
          <xlrd:rvb i="630"/>
        </ext>
      </extLst>
    </bk>
    <bk>
      <extLst>
        <ext uri="{3e2802c4-a4d2-4d8b-9148-e3be6c30e623}">
          <xlrd:rvb i="631"/>
        </ext>
      </extLst>
    </bk>
    <bk>
      <extLst>
        <ext uri="{3e2802c4-a4d2-4d8b-9148-e3be6c30e623}">
          <xlrd:rvb i="632"/>
        </ext>
      </extLst>
    </bk>
    <bk>
      <extLst>
        <ext uri="{3e2802c4-a4d2-4d8b-9148-e3be6c30e623}">
          <xlrd:rvb i="633"/>
        </ext>
      </extLst>
    </bk>
    <bk>
      <extLst>
        <ext uri="{3e2802c4-a4d2-4d8b-9148-e3be6c30e623}">
          <xlrd:rvb i="634"/>
        </ext>
      </extLst>
    </bk>
    <bk>
      <extLst>
        <ext uri="{3e2802c4-a4d2-4d8b-9148-e3be6c30e623}">
          <xlrd:rvb i="635"/>
        </ext>
      </extLst>
    </bk>
    <bk>
      <extLst>
        <ext uri="{3e2802c4-a4d2-4d8b-9148-e3be6c30e623}">
          <xlrd:rvb i="636"/>
        </ext>
      </extLst>
    </bk>
    <bk>
      <extLst>
        <ext uri="{3e2802c4-a4d2-4d8b-9148-e3be6c30e623}">
          <xlrd:rvb i="637"/>
        </ext>
      </extLst>
    </bk>
    <bk>
      <extLst>
        <ext uri="{3e2802c4-a4d2-4d8b-9148-e3be6c30e623}">
          <xlrd:rvb i="638"/>
        </ext>
      </extLst>
    </bk>
    <bk>
      <extLst>
        <ext uri="{3e2802c4-a4d2-4d8b-9148-e3be6c30e623}">
          <xlrd:rvb i="639"/>
        </ext>
      </extLst>
    </bk>
    <bk>
      <extLst>
        <ext uri="{3e2802c4-a4d2-4d8b-9148-e3be6c30e623}">
          <xlrd:rvb i="640"/>
        </ext>
      </extLst>
    </bk>
    <bk>
      <extLst>
        <ext uri="{3e2802c4-a4d2-4d8b-9148-e3be6c30e623}">
          <xlrd:rvb i="641"/>
        </ext>
      </extLst>
    </bk>
    <bk>
      <extLst>
        <ext uri="{3e2802c4-a4d2-4d8b-9148-e3be6c30e623}">
          <xlrd:rvb i="642"/>
        </ext>
      </extLst>
    </bk>
    <bk>
      <extLst>
        <ext uri="{3e2802c4-a4d2-4d8b-9148-e3be6c30e623}">
          <xlrd:rvb i="643"/>
        </ext>
      </extLst>
    </bk>
    <bk>
      <extLst>
        <ext uri="{3e2802c4-a4d2-4d8b-9148-e3be6c30e623}">
          <xlrd:rvb i="644"/>
        </ext>
      </extLst>
    </bk>
    <bk>
      <extLst>
        <ext uri="{3e2802c4-a4d2-4d8b-9148-e3be6c30e623}">
          <xlrd:rvb i="645"/>
        </ext>
      </extLst>
    </bk>
    <bk>
      <extLst>
        <ext uri="{3e2802c4-a4d2-4d8b-9148-e3be6c30e623}">
          <xlrd:rvb i="646"/>
        </ext>
      </extLst>
    </bk>
    <bk>
      <extLst>
        <ext uri="{3e2802c4-a4d2-4d8b-9148-e3be6c30e623}">
          <xlrd:rvb i="647"/>
        </ext>
      </extLst>
    </bk>
    <bk>
      <extLst>
        <ext uri="{3e2802c4-a4d2-4d8b-9148-e3be6c30e623}">
          <xlrd:rvb i="648"/>
        </ext>
      </extLst>
    </bk>
    <bk>
      <extLst>
        <ext uri="{3e2802c4-a4d2-4d8b-9148-e3be6c30e623}">
          <xlrd:rvb i="649"/>
        </ext>
      </extLst>
    </bk>
    <bk>
      <extLst>
        <ext uri="{3e2802c4-a4d2-4d8b-9148-e3be6c30e623}">
          <xlrd:rvb i="650"/>
        </ext>
      </extLst>
    </bk>
    <bk>
      <extLst>
        <ext uri="{3e2802c4-a4d2-4d8b-9148-e3be6c30e623}">
          <xlrd:rvb i="651"/>
        </ext>
      </extLst>
    </bk>
    <bk>
      <extLst>
        <ext uri="{3e2802c4-a4d2-4d8b-9148-e3be6c30e623}">
          <xlrd:rvb i="652"/>
        </ext>
      </extLst>
    </bk>
    <bk>
      <extLst>
        <ext uri="{3e2802c4-a4d2-4d8b-9148-e3be6c30e623}">
          <xlrd:rvb i="653"/>
        </ext>
      </extLst>
    </bk>
    <bk>
      <extLst>
        <ext uri="{3e2802c4-a4d2-4d8b-9148-e3be6c30e623}">
          <xlrd:rvb i="654"/>
        </ext>
      </extLst>
    </bk>
    <bk>
      <extLst>
        <ext uri="{3e2802c4-a4d2-4d8b-9148-e3be6c30e623}">
          <xlrd:rvb i="655"/>
        </ext>
      </extLst>
    </bk>
    <bk>
      <extLst>
        <ext uri="{3e2802c4-a4d2-4d8b-9148-e3be6c30e623}">
          <xlrd:rvb i="656"/>
        </ext>
      </extLst>
    </bk>
    <bk>
      <extLst>
        <ext uri="{3e2802c4-a4d2-4d8b-9148-e3be6c30e623}">
          <xlrd:rvb i="657"/>
        </ext>
      </extLst>
    </bk>
    <bk>
      <extLst>
        <ext uri="{3e2802c4-a4d2-4d8b-9148-e3be6c30e623}">
          <xlrd:rvb i="658"/>
        </ext>
      </extLst>
    </bk>
    <bk>
      <extLst>
        <ext uri="{3e2802c4-a4d2-4d8b-9148-e3be6c30e623}">
          <xlrd:rvb i="659"/>
        </ext>
      </extLst>
    </bk>
    <bk>
      <extLst>
        <ext uri="{3e2802c4-a4d2-4d8b-9148-e3be6c30e623}">
          <xlrd:rvb i="660"/>
        </ext>
      </extLst>
    </bk>
    <bk>
      <extLst>
        <ext uri="{3e2802c4-a4d2-4d8b-9148-e3be6c30e623}">
          <xlrd:rvb i="661"/>
        </ext>
      </extLst>
    </bk>
    <bk>
      <extLst>
        <ext uri="{3e2802c4-a4d2-4d8b-9148-e3be6c30e623}">
          <xlrd:rvb i="662"/>
        </ext>
      </extLst>
    </bk>
    <bk>
      <extLst>
        <ext uri="{3e2802c4-a4d2-4d8b-9148-e3be6c30e623}">
          <xlrd:rvb i="663"/>
        </ext>
      </extLst>
    </bk>
    <bk>
      <extLst>
        <ext uri="{3e2802c4-a4d2-4d8b-9148-e3be6c30e623}">
          <xlrd:rvb i="664"/>
        </ext>
      </extLst>
    </bk>
    <bk>
      <extLst>
        <ext uri="{3e2802c4-a4d2-4d8b-9148-e3be6c30e623}">
          <xlrd:rvb i="665"/>
        </ext>
      </extLst>
    </bk>
    <bk>
      <extLst>
        <ext uri="{3e2802c4-a4d2-4d8b-9148-e3be6c30e623}">
          <xlrd:rvb i="666"/>
        </ext>
      </extLst>
    </bk>
    <bk>
      <extLst>
        <ext uri="{3e2802c4-a4d2-4d8b-9148-e3be6c30e623}">
          <xlrd:rvb i="667"/>
        </ext>
      </extLst>
    </bk>
    <bk>
      <extLst>
        <ext uri="{3e2802c4-a4d2-4d8b-9148-e3be6c30e623}">
          <xlrd:rvb i="668"/>
        </ext>
      </extLst>
    </bk>
    <bk>
      <extLst>
        <ext uri="{3e2802c4-a4d2-4d8b-9148-e3be6c30e623}">
          <xlrd:rvb i="669"/>
        </ext>
      </extLst>
    </bk>
    <bk>
      <extLst>
        <ext uri="{3e2802c4-a4d2-4d8b-9148-e3be6c30e623}">
          <xlrd:rvb i="670"/>
        </ext>
      </extLst>
    </bk>
    <bk>
      <extLst>
        <ext uri="{3e2802c4-a4d2-4d8b-9148-e3be6c30e623}">
          <xlrd:rvb i="671"/>
        </ext>
      </extLst>
    </bk>
    <bk>
      <extLst>
        <ext uri="{3e2802c4-a4d2-4d8b-9148-e3be6c30e623}">
          <xlrd:rvb i="672"/>
        </ext>
      </extLst>
    </bk>
    <bk>
      <extLst>
        <ext uri="{3e2802c4-a4d2-4d8b-9148-e3be6c30e623}">
          <xlrd:rvb i="673"/>
        </ext>
      </extLst>
    </bk>
    <bk>
      <extLst>
        <ext uri="{3e2802c4-a4d2-4d8b-9148-e3be6c30e623}">
          <xlrd:rvb i="674"/>
        </ext>
      </extLst>
    </bk>
    <bk>
      <extLst>
        <ext uri="{3e2802c4-a4d2-4d8b-9148-e3be6c30e623}">
          <xlrd:rvb i="675"/>
        </ext>
      </extLst>
    </bk>
    <bk>
      <extLst>
        <ext uri="{3e2802c4-a4d2-4d8b-9148-e3be6c30e623}">
          <xlrd:rvb i="676"/>
        </ext>
      </extLst>
    </bk>
    <bk>
      <extLst>
        <ext uri="{3e2802c4-a4d2-4d8b-9148-e3be6c30e623}">
          <xlrd:rvb i="677"/>
        </ext>
      </extLst>
    </bk>
    <bk>
      <extLst>
        <ext uri="{3e2802c4-a4d2-4d8b-9148-e3be6c30e623}">
          <xlrd:rvb i="678"/>
        </ext>
      </extLst>
    </bk>
    <bk>
      <extLst>
        <ext uri="{3e2802c4-a4d2-4d8b-9148-e3be6c30e623}">
          <xlrd:rvb i="679"/>
        </ext>
      </extLst>
    </bk>
    <bk>
      <extLst>
        <ext uri="{3e2802c4-a4d2-4d8b-9148-e3be6c30e623}">
          <xlrd:rvb i="680"/>
        </ext>
      </extLst>
    </bk>
    <bk>
      <extLst>
        <ext uri="{3e2802c4-a4d2-4d8b-9148-e3be6c30e623}">
          <xlrd:rvb i="681"/>
        </ext>
      </extLst>
    </bk>
    <bk>
      <extLst>
        <ext uri="{3e2802c4-a4d2-4d8b-9148-e3be6c30e623}">
          <xlrd:rvb i="682"/>
        </ext>
      </extLst>
    </bk>
    <bk>
      <extLst>
        <ext uri="{3e2802c4-a4d2-4d8b-9148-e3be6c30e623}">
          <xlrd:rvb i="683"/>
        </ext>
      </extLst>
    </bk>
    <bk>
      <extLst>
        <ext uri="{3e2802c4-a4d2-4d8b-9148-e3be6c30e623}">
          <xlrd:rvb i="684"/>
        </ext>
      </extLst>
    </bk>
    <bk>
      <extLst>
        <ext uri="{3e2802c4-a4d2-4d8b-9148-e3be6c30e623}">
          <xlrd:rvb i="685"/>
        </ext>
      </extLst>
    </bk>
    <bk>
      <extLst>
        <ext uri="{3e2802c4-a4d2-4d8b-9148-e3be6c30e623}">
          <xlrd:rvb i="686"/>
        </ext>
      </extLst>
    </bk>
    <bk>
      <extLst>
        <ext uri="{3e2802c4-a4d2-4d8b-9148-e3be6c30e623}">
          <xlrd:rvb i="687"/>
        </ext>
      </extLst>
    </bk>
    <bk>
      <extLst>
        <ext uri="{3e2802c4-a4d2-4d8b-9148-e3be6c30e623}">
          <xlrd:rvb i="688"/>
        </ext>
      </extLst>
    </bk>
    <bk>
      <extLst>
        <ext uri="{3e2802c4-a4d2-4d8b-9148-e3be6c30e623}">
          <xlrd:rvb i="689"/>
        </ext>
      </extLst>
    </bk>
    <bk>
      <extLst>
        <ext uri="{3e2802c4-a4d2-4d8b-9148-e3be6c30e623}">
          <xlrd:rvb i="690"/>
        </ext>
      </extLst>
    </bk>
    <bk>
      <extLst>
        <ext uri="{3e2802c4-a4d2-4d8b-9148-e3be6c30e623}">
          <xlrd:rvb i="691"/>
        </ext>
      </extLst>
    </bk>
    <bk>
      <extLst>
        <ext uri="{3e2802c4-a4d2-4d8b-9148-e3be6c30e623}">
          <xlrd:rvb i="692"/>
        </ext>
      </extLst>
    </bk>
    <bk>
      <extLst>
        <ext uri="{3e2802c4-a4d2-4d8b-9148-e3be6c30e623}">
          <xlrd:rvb i="693"/>
        </ext>
      </extLst>
    </bk>
    <bk>
      <extLst>
        <ext uri="{3e2802c4-a4d2-4d8b-9148-e3be6c30e623}">
          <xlrd:rvb i="694"/>
        </ext>
      </extLst>
    </bk>
    <bk>
      <extLst>
        <ext uri="{3e2802c4-a4d2-4d8b-9148-e3be6c30e623}">
          <xlrd:rvb i="695"/>
        </ext>
      </extLst>
    </bk>
    <bk>
      <extLst>
        <ext uri="{3e2802c4-a4d2-4d8b-9148-e3be6c30e623}">
          <xlrd:rvb i="696"/>
        </ext>
      </extLst>
    </bk>
    <bk>
      <extLst>
        <ext uri="{3e2802c4-a4d2-4d8b-9148-e3be6c30e623}">
          <xlrd:rvb i="697"/>
        </ext>
      </extLst>
    </bk>
    <bk>
      <extLst>
        <ext uri="{3e2802c4-a4d2-4d8b-9148-e3be6c30e623}">
          <xlrd:rvb i="698"/>
        </ext>
      </extLst>
    </bk>
    <bk>
      <extLst>
        <ext uri="{3e2802c4-a4d2-4d8b-9148-e3be6c30e623}">
          <xlrd:rvb i="699"/>
        </ext>
      </extLst>
    </bk>
    <bk>
      <extLst>
        <ext uri="{3e2802c4-a4d2-4d8b-9148-e3be6c30e623}">
          <xlrd:rvb i="700"/>
        </ext>
      </extLst>
    </bk>
    <bk>
      <extLst>
        <ext uri="{3e2802c4-a4d2-4d8b-9148-e3be6c30e623}">
          <xlrd:rvb i="701"/>
        </ext>
      </extLst>
    </bk>
    <bk>
      <extLst>
        <ext uri="{3e2802c4-a4d2-4d8b-9148-e3be6c30e623}">
          <xlrd:rvb i="702"/>
        </ext>
      </extLst>
    </bk>
    <bk>
      <extLst>
        <ext uri="{3e2802c4-a4d2-4d8b-9148-e3be6c30e623}">
          <xlrd:rvb i="703"/>
        </ext>
      </extLst>
    </bk>
    <bk>
      <extLst>
        <ext uri="{3e2802c4-a4d2-4d8b-9148-e3be6c30e623}">
          <xlrd:rvb i="704"/>
        </ext>
      </extLst>
    </bk>
    <bk>
      <extLst>
        <ext uri="{3e2802c4-a4d2-4d8b-9148-e3be6c30e623}">
          <xlrd:rvb i="705"/>
        </ext>
      </extLst>
    </bk>
    <bk>
      <extLst>
        <ext uri="{3e2802c4-a4d2-4d8b-9148-e3be6c30e623}">
          <xlrd:rvb i="706"/>
        </ext>
      </extLst>
    </bk>
    <bk>
      <extLst>
        <ext uri="{3e2802c4-a4d2-4d8b-9148-e3be6c30e623}">
          <xlrd:rvb i="707"/>
        </ext>
      </extLst>
    </bk>
    <bk>
      <extLst>
        <ext uri="{3e2802c4-a4d2-4d8b-9148-e3be6c30e623}">
          <xlrd:rvb i="708"/>
        </ext>
      </extLst>
    </bk>
    <bk>
      <extLst>
        <ext uri="{3e2802c4-a4d2-4d8b-9148-e3be6c30e623}">
          <xlrd:rvb i="709"/>
        </ext>
      </extLst>
    </bk>
    <bk>
      <extLst>
        <ext uri="{3e2802c4-a4d2-4d8b-9148-e3be6c30e623}">
          <xlrd:rvb i="710"/>
        </ext>
      </extLst>
    </bk>
    <bk>
      <extLst>
        <ext uri="{3e2802c4-a4d2-4d8b-9148-e3be6c30e623}">
          <xlrd:rvb i="711"/>
        </ext>
      </extLst>
    </bk>
    <bk>
      <extLst>
        <ext uri="{3e2802c4-a4d2-4d8b-9148-e3be6c30e623}">
          <xlrd:rvb i="712"/>
        </ext>
      </extLst>
    </bk>
    <bk>
      <extLst>
        <ext uri="{3e2802c4-a4d2-4d8b-9148-e3be6c30e623}">
          <xlrd:rvb i="713"/>
        </ext>
      </extLst>
    </bk>
    <bk>
      <extLst>
        <ext uri="{3e2802c4-a4d2-4d8b-9148-e3be6c30e623}">
          <xlrd:rvb i="714"/>
        </ext>
      </extLst>
    </bk>
    <bk>
      <extLst>
        <ext uri="{3e2802c4-a4d2-4d8b-9148-e3be6c30e623}">
          <xlrd:rvb i="715"/>
        </ext>
      </extLst>
    </bk>
    <bk>
      <extLst>
        <ext uri="{3e2802c4-a4d2-4d8b-9148-e3be6c30e623}">
          <xlrd:rvb i="716"/>
        </ext>
      </extLst>
    </bk>
    <bk>
      <extLst>
        <ext uri="{3e2802c4-a4d2-4d8b-9148-e3be6c30e623}">
          <xlrd:rvb i="717"/>
        </ext>
      </extLst>
    </bk>
    <bk>
      <extLst>
        <ext uri="{3e2802c4-a4d2-4d8b-9148-e3be6c30e623}">
          <xlrd:rvb i="718"/>
        </ext>
      </extLst>
    </bk>
    <bk>
      <extLst>
        <ext uri="{3e2802c4-a4d2-4d8b-9148-e3be6c30e623}">
          <xlrd:rvb i="719"/>
        </ext>
      </extLst>
    </bk>
    <bk>
      <extLst>
        <ext uri="{3e2802c4-a4d2-4d8b-9148-e3be6c30e623}">
          <xlrd:rvb i="720"/>
        </ext>
      </extLst>
    </bk>
    <bk>
      <extLst>
        <ext uri="{3e2802c4-a4d2-4d8b-9148-e3be6c30e623}">
          <xlrd:rvb i="721"/>
        </ext>
      </extLst>
    </bk>
    <bk>
      <extLst>
        <ext uri="{3e2802c4-a4d2-4d8b-9148-e3be6c30e623}">
          <xlrd:rvb i="722"/>
        </ext>
      </extLst>
    </bk>
    <bk>
      <extLst>
        <ext uri="{3e2802c4-a4d2-4d8b-9148-e3be6c30e623}">
          <xlrd:rvb i="723"/>
        </ext>
      </extLst>
    </bk>
    <bk>
      <extLst>
        <ext uri="{3e2802c4-a4d2-4d8b-9148-e3be6c30e623}">
          <xlrd:rvb i="724"/>
        </ext>
      </extLst>
    </bk>
    <bk>
      <extLst>
        <ext uri="{3e2802c4-a4d2-4d8b-9148-e3be6c30e623}">
          <xlrd:rvb i="725"/>
        </ext>
      </extLst>
    </bk>
    <bk>
      <extLst>
        <ext uri="{3e2802c4-a4d2-4d8b-9148-e3be6c30e623}">
          <xlrd:rvb i="726"/>
        </ext>
      </extLst>
    </bk>
    <bk>
      <extLst>
        <ext uri="{3e2802c4-a4d2-4d8b-9148-e3be6c30e623}">
          <xlrd:rvb i="727"/>
        </ext>
      </extLst>
    </bk>
    <bk>
      <extLst>
        <ext uri="{3e2802c4-a4d2-4d8b-9148-e3be6c30e623}">
          <xlrd:rvb i="728"/>
        </ext>
      </extLst>
    </bk>
    <bk>
      <extLst>
        <ext uri="{3e2802c4-a4d2-4d8b-9148-e3be6c30e623}">
          <xlrd:rvb i="729"/>
        </ext>
      </extLst>
    </bk>
    <bk>
      <extLst>
        <ext uri="{3e2802c4-a4d2-4d8b-9148-e3be6c30e623}">
          <xlrd:rvb i="730"/>
        </ext>
      </extLst>
    </bk>
    <bk>
      <extLst>
        <ext uri="{3e2802c4-a4d2-4d8b-9148-e3be6c30e623}">
          <xlrd:rvb i="731"/>
        </ext>
      </extLst>
    </bk>
    <bk>
      <extLst>
        <ext uri="{3e2802c4-a4d2-4d8b-9148-e3be6c30e623}">
          <xlrd:rvb i="732"/>
        </ext>
      </extLst>
    </bk>
    <bk>
      <extLst>
        <ext uri="{3e2802c4-a4d2-4d8b-9148-e3be6c30e623}">
          <xlrd:rvb i="733"/>
        </ext>
      </extLst>
    </bk>
    <bk>
      <extLst>
        <ext uri="{3e2802c4-a4d2-4d8b-9148-e3be6c30e623}">
          <xlrd:rvb i="734"/>
        </ext>
      </extLst>
    </bk>
    <bk>
      <extLst>
        <ext uri="{3e2802c4-a4d2-4d8b-9148-e3be6c30e623}">
          <xlrd:rvb i="735"/>
        </ext>
      </extLst>
    </bk>
    <bk>
      <extLst>
        <ext uri="{3e2802c4-a4d2-4d8b-9148-e3be6c30e623}">
          <xlrd:rvb i="736"/>
        </ext>
      </extLst>
    </bk>
    <bk>
      <extLst>
        <ext uri="{3e2802c4-a4d2-4d8b-9148-e3be6c30e623}">
          <xlrd:rvb i="737"/>
        </ext>
      </extLst>
    </bk>
    <bk>
      <extLst>
        <ext uri="{3e2802c4-a4d2-4d8b-9148-e3be6c30e623}">
          <xlrd:rvb i="738"/>
        </ext>
      </extLst>
    </bk>
    <bk>
      <extLst>
        <ext uri="{3e2802c4-a4d2-4d8b-9148-e3be6c30e623}">
          <xlrd:rvb i="739"/>
        </ext>
      </extLst>
    </bk>
    <bk>
      <extLst>
        <ext uri="{3e2802c4-a4d2-4d8b-9148-e3be6c30e623}">
          <xlrd:rvb i="740"/>
        </ext>
      </extLst>
    </bk>
    <bk>
      <extLst>
        <ext uri="{3e2802c4-a4d2-4d8b-9148-e3be6c30e623}">
          <xlrd:rvb i="741"/>
        </ext>
      </extLst>
    </bk>
    <bk>
      <extLst>
        <ext uri="{3e2802c4-a4d2-4d8b-9148-e3be6c30e623}">
          <xlrd:rvb i="742"/>
        </ext>
      </extLst>
    </bk>
    <bk>
      <extLst>
        <ext uri="{3e2802c4-a4d2-4d8b-9148-e3be6c30e623}">
          <xlrd:rvb i="743"/>
        </ext>
      </extLst>
    </bk>
    <bk>
      <extLst>
        <ext uri="{3e2802c4-a4d2-4d8b-9148-e3be6c30e623}">
          <xlrd:rvb i="744"/>
        </ext>
      </extLst>
    </bk>
    <bk>
      <extLst>
        <ext uri="{3e2802c4-a4d2-4d8b-9148-e3be6c30e623}">
          <xlrd:rvb i="745"/>
        </ext>
      </extLst>
    </bk>
    <bk>
      <extLst>
        <ext uri="{3e2802c4-a4d2-4d8b-9148-e3be6c30e623}">
          <xlrd:rvb i="746"/>
        </ext>
      </extLst>
    </bk>
    <bk>
      <extLst>
        <ext uri="{3e2802c4-a4d2-4d8b-9148-e3be6c30e623}">
          <xlrd:rvb i="747"/>
        </ext>
      </extLst>
    </bk>
    <bk>
      <extLst>
        <ext uri="{3e2802c4-a4d2-4d8b-9148-e3be6c30e623}">
          <xlrd:rvb i="748"/>
        </ext>
      </extLst>
    </bk>
    <bk>
      <extLst>
        <ext uri="{3e2802c4-a4d2-4d8b-9148-e3be6c30e623}">
          <xlrd:rvb i="749"/>
        </ext>
      </extLst>
    </bk>
    <bk>
      <extLst>
        <ext uri="{3e2802c4-a4d2-4d8b-9148-e3be6c30e623}">
          <xlrd:rvb i="750"/>
        </ext>
      </extLst>
    </bk>
    <bk>
      <extLst>
        <ext uri="{3e2802c4-a4d2-4d8b-9148-e3be6c30e623}">
          <xlrd:rvb i="751"/>
        </ext>
      </extLst>
    </bk>
    <bk>
      <extLst>
        <ext uri="{3e2802c4-a4d2-4d8b-9148-e3be6c30e623}">
          <xlrd:rvb i="752"/>
        </ext>
      </extLst>
    </bk>
    <bk>
      <extLst>
        <ext uri="{3e2802c4-a4d2-4d8b-9148-e3be6c30e623}">
          <xlrd:rvb i="753"/>
        </ext>
      </extLst>
    </bk>
    <bk>
      <extLst>
        <ext uri="{3e2802c4-a4d2-4d8b-9148-e3be6c30e623}">
          <xlrd:rvb i="754"/>
        </ext>
      </extLst>
    </bk>
    <bk>
      <extLst>
        <ext uri="{3e2802c4-a4d2-4d8b-9148-e3be6c30e623}">
          <xlrd:rvb i="755"/>
        </ext>
      </extLst>
    </bk>
    <bk>
      <extLst>
        <ext uri="{3e2802c4-a4d2-4d8b-9148-e3be6c30e623}">
          <xlrd:rvb i="756"/>
        </ext>
      </extLst>
    </bk>
    <bk>
      <extLst>
        <ext uri="{3e2802c4-a4d2-4d8b-9148-e3be6c30e623}">
          <xlrd:rvb i="757"/>
        </ext>
      </extLst>
    </bk>
    <bk>
      <extLst>
        <ext uri="{3e2802c4-a4d2-4d8b-9148-e3be6c30e623}">
          <xlrd:rvb i="758"/>
        </ext>
      </extLst>
    </bk>
    <bk>
      <extLst>
        <ext uri="{3e2802c4-a4d2-4d8b-9148-e3be6c30e623}">
          <xlrd:rvb i="759"/>
        </ext>
      </extLst>
    </bk>
    <bk>
      <extLst>
        <ext uri="{3e2802c4-a4d2-4d8b-9148-e3be6c30e623}">
          <xlrd:rvb i="760"/>
        </ext>
      </extLst>
    </bk>
    <bk>
      <extLst>
        <ext uri="{3e2802c4-a4d2-4d8b-9148-e3be6c30e623}">
          <xlrd:rvb i="761"/>
        </ext>
      </extLst>
    </bk>
    <bk>
      <extLst>
        <ext uri="{3e2802c4-a4d2-4d8b-9148-e3be6c30e623}">
          <xlrd:rvb i="762"/>
        </ext>
      </extLst>
    </bk>
    <bk>
      <extLst>
        <ext uri="{3e2802c4-a4d2-4d8b-9148-e3be6c30e623}">
          <xlrd:rvb i="763"/>
        </ext>
      </extLst>
    </bk>
    <bk>
      <extLst>
        <ext uri="{3e2802c4-a4d2-4d8b-9148-e3be6c30e623}">
          <xlrd:rvb i="764"/>
        </ext>
      </extLst>
    </bk>
    <bk>
      <extLst>
        <ext uri="{3e2802c4-a4d2-4d8b-9148-e3be6c30e623}">
          <xlrd:rvb i="765"/>
        </ext>
      </extLst>
    </bk>
    <bk>
      <extLst>
        <ext uri="{3e2802c4-a4d2-4d8b-9148-e3be6c30e623}">
          <xlrd:rvb i="766"/>
        </ext>
      </extLst>
    </bk>
    <bk>
      <extLst>
        <ext uri="{3e2802c4-a4d2-4d8b-9148-e3be6c30e623}">
          <xlrd:rvb i="767"/>
        </ext>
      </extLst>
    </bk>
    <bk>
      <extLst>
        <ext uri="{3e2802c4-a4d2-4d8b-9148-e3be6c30e623}">
          <xlrd:rvb i="768"/>
        </ext>
      </extLst>
    </bk>
    <bk>
      <extLst>
        <ext uri="{3e2802c4-a4d2-4d8b-9148-e3be6c30e623}">
          <xlrd:rvb i="769"/>
        </ext>
      </extLst>
    </bk>
    <bk>
      <extLst>
        <ext uri="{3e2802c4-a4d2-4d8b-9148-e3be6c30e623}">
          <xlrd:rvb i="770"/>
        </ext>
      </extLst>
    </bk>
    <bk>
      <extLst>
        <ext uri="{3e2802c4-a4d2-4d8b-9148-e3be6c30e623}">
          <xlrd:rvb i="771"/>
        </ext>
      </extLst>
    </bk>
    <bk>
      <extLst>
        <ext uri="{3e2802c4-a4d2-4d8b-9148-e3be6c30e623}">
          <xlrd:rvb i="772"/>
        </ext>
      </extLst>
    </bk>
    <bk>
      <extLst>
        <ext uri="{3e2802c4-a4d2-4d8b-9148-e3be6c30e623}">
          <xlrd:rvb i="773"/>
        </ext>
      </extLst>
    </bk>
    <bk>
      <extLst>
        <ext uri="{3e2802c4-a4d2-4d8b-9148-e3be6c30e623}">
          <xlrd:rvb i="774"/>
        </ext>
      </extLst>
    </bk>
    <bk>
      <extLst>
        <ext uri="{3e2802c4-a4d2-4d8b-9148-e3be6c30e623}">
          <xlrd:rvb i="775"/>
        </ext>
      </extLst>
    </bk>
    <bk>
      <extLst>
        <ext uri="{3e2802c4-a4d2-4d8b-9148-e3be6c30e623}">
          <xlrd:rvb i="776"/>
        </ext>
      </extLst>
    </bk>
    <bk>
      <extLst>
        <ext uri="{3e2802c4-a4d2-4d8b-9148-e3be6c30e623}">
          <xlrd:rvb i="777"/>
        </ext>
      </extLst>
    </bk>
    <bk>
      <extLst>
        <ext uri="{3e2802c4-a4d2-4d8b-9148-e3be6c30e623}">
          <xlrd:rvb i="778"/>
        </ext>
      </extLst>
    </bk>
    <bk>
      <extLst>
        <ext uri="{3e2802c4-a4d2-4d8b-9148-e3be6c30e623}">
          <xlrd:rvb i="779"/>
        </ext>
      </extLst>
    </bk>
    <bk>
      <extLst>
        <ext uri="{3e2802c4-a4d2-4d8b-9148-e3be6c30e623}">
          <xlrd:rvb i="780"/>
        </ext>
      </extLst>
    </bk>
    <bk>
      <extLst>
        <ext uri="{3e2802c4-a4d2-4d8b-9148-e3be6c30e623}">
          <xlrd:rvb i="781"/>
        </ext>
      </extLst>
    </bk>
    <bk>
      <extLst>
        <ext uri="{3e2802c4-a4d2-4d8b-9148-e3be6c30e623}">
          <xlrd:rvb i="782"/>
        </ext>
      </extLst>
    </bk>
    <bk>
      <extLst>
        <ext uri="{3e2802c4-a4d2-4d8b-9148-e3be6c30e623}">
          <xlrd:rvb i="783"/>
        </ext>
      </extLst>
    </bk>
    <bk>
      <extLst>
        <ext uri="{3e2802c4-a4d2-4d8b-9148-e3be6c30e623}">
          <xlrd:rvb i="784"/>
        </ext>
      </extLst>
    </bk>
    <bk>
      <extLst>
        <ext uri="{3e2802c4-a4d2-4d8b-9148-e3be6c30e623}">
          <xlrd:rvb i="785"/>
        </ext>
      </extLst>
    </bk>
    <bk>
      <extLst>
        <ext uri="{3e2802c4-a4d2-4d8b-9148-e3be6c30e623}">
          <xlrd:rvb i="786"/>
        </ext>
      </extLst>
    </bk>
    <bk>
      <extLst>
        <ext uri="{3e2802c4-a4d2-4d8b-9148-e3be6c30e623}">
          <xlrd:rvb i="787"/>
        </ext>
      </extLst>
    </bk>
    <bk>
      <extLst>
        <ext uri="{3e2802c4-a4d2-4d8b-9148-e3be6c30e623}">
          <xlrd:rvb i="788"/>
        </ext>
      </extLst>
    </bk>
    <bk>
      <extLst>
        <ext uri="{3e2802c4-a4d2-4d8b-9148-e3be6c30e623}">
          <xlrd:rvb i="789"/>
        </ext>
      </extLst>
    </bk>
    <bk>
      <extLst>
        <ext uri="{3e2802c4-a4d2-4d8b-9148-e3be6c30e623}">
          <xlrd:rvb i="790"/>
        </ext>
      </extLst>
    </bk>
    <bk>
      <extLst>
        <ext uri="{3e2802c4-a4d2-4d8b-9148-e3be6c30e623}">
          <xlrd:rvb i="791"/>
        </ext>
      </extLst>
    </bk>
    <bk>
      <extLst>
        <ext uri="{3e2802c4-a4d2-4d8b-9148-e3be6c30e623}">
          <xlrd:rvb i="792"/>
        </ext>
      </extLst>
    </bk>
    <bk>
      <extLst>
        <ext uri="{3e2802c4-a4d2-4d8b-9148-e3be6c30e623}">
          <xlrd:rvb i="793"/>
        </ext>
      </extLst>
    </bk>
    <bk>
      <extLst>
        <ext uri="{3e2802c4-a4d2-4d8b-9148-e3be6c30e623}">
          <xlrd:rvb i="794"/>
        </ext>
      </extLst>
    </bk>
    <bk>
      <extLst>
        <ext uri="{3e2802c4-a4d2-4d8b-9148-e3be6c30e623}">
          <xlrd:rvb i="795"/>
        </ext>
      </extLst>
    </bk>
    <bk>
      <extLst>
        <ext uri="{3e2802c4-a4d2-4d8b-9148-e3be6c30e623}">
          <xlrd:rvb i="796"/>
        </ext>
      </extLst>
    </bk>
    <bk>
      <extLst>
        <ext uri="{3e2802c4-a4d2-4d8b-9148-e3be6c30e623}">
          <xlrd:rvb i="797"/>
        </ext>
      </extLst>
    </bk>
    <bk>
      <extLst>
        <ext uri="{3e2802c4-a4d2-4d8b-9148-e3be6c30e623}">
          <xlrd:rvb i="798"/>
        </ext>
      </extLst>
    </bk>
    <bk>
      <extLst>
        <ext uri="{3e2802c4-a4d2-4d8b-9148-e3be6c30e623}">
          <xlrd:rvb i="799"/>
        </ext>
      </extLst>
    </bk>
    <bk>
      <extLst>
        <ext uri="{3e2802c4-a4d2-4d8b-9148-e3be6c30e623}">
          <xlrd:rvb i="800"/>
        </ext>
      </extLst>
    </bk>
    <bk>
      <extLst>
        <ext uri="{3e2802c4-a4d2-4d8b-9148-e3be6c30e623}">
          <xlrd:rvb i="801"/>
        </ext>
      </extLst>
    </bk>
    <bk>
      <extLst>
        <ext uri="{3e2802c4-a4d2-4d8b-9148-e3be6c30e623}">
          <xlrd:rvb i="802"/>
        </ext>
      </extLst>
    </bk>
    <bk>
      <extLst>
        <ext uri="{3e2802c4-a4d2-4d8b-9148-e3be6c30e623}">
          <xlrd:rvb i="803"/>
        </ext>
      </extLst>
    </bk>
    <bk>
      <extLst>
        <ext uri="{3e2802c4-a4d2-4d8b-9148-e3be6c30e623}">
          <xlrd:rvb i="804"/>
        </ext>
      </extLst>
    </bk>
    <bk>
      <extLst>
        <ext uri="{3e2802c4-a4d2-4d8b-9148-e3be6c30e623}">
          <xlrd:rvb i="805"/>
        </ext>
      </extLst>
    </bk>
    <bk>
      <extLst>
        <ext uri="{3e2802c4-a4d2-4d8b-9148-e3be6c30e623}">
          <xlrd:rvb i="806"/>
        </ext>
      </extLst>
    </bk>
    <bk>
      <extLst>
        <ext uri="{3e2802c4-a4d2-4d8b-9148-e3be6c30e623}">
          <xlrd:rvb i="807"/>
        </ext>
      </extLst>
    </bk>
    <bk>
      <extLst>
        <ext uri="{3e2802c4-a4d2-4d8b-9148-e3be6c30e623}">
          <xlrd:rvb i="808"/>
        </ext>
      </extLst>
    </bk>
    <bk>
      <extLst>
        <ext uri="{3e2802c4-a4d2-4d8b-9148-e3be6c30e623}">
          <xlrd:rvb i="809"/>
        </ext>
      </extLst>
    </bk>
    <bk>
      <extLst>
        <ext uri="{3e2802c4-a4d2-4d8b-9148-e3be6c30e623}">
          <xlrd:rvb i="810"/>
        </ext>
      </extLst>
    </bk>
    <bk>
      <extLst>
        <ext uri="{3e2802c4-a4d2-4d8b-9148-e3be6c30e623}">
          <xlrd:rvb i="811"/>
        </ext>
      </extLst>
    </bk>
    <bk>
      <extLst>
        <ext uri="{3e2802c4-a4d2-4d8b-9148-e3be6c30e623}">
          <xlrd:rvb i="812"/>
        </ext>
      </extLst>
    </bk>
    <bk>
      <extLst>
        <ext uri="{3e2802c4-a4d2-4d8b-9148-e3be6c30e623}">
          <xlrd:rvb i="813"/>
        </ext>
      </extLst>
    </bk>
    <bk>
      <extLst>
        <ext uri="{3e2802c4-a4d2-4d8b-9148-e3be6c30e623}">
          <xlrd:rvb i="814"/>
        </ext>
      </extLst>
    </bk>
    <bk>
      <extLst>
        <ext uri="{3e2802c4-a4d2-4d8b-9148-e3be6c30e623}">
          <xlrd:rvb i="815"/>
        </ext>
      </extLst>
    </bk>
    <bk>
      <extLst>
        <ext uri="{3e2802c4-a4d2-4d8b-9148-e3be6c30e623}">
          <xlrd:rvb i="816"/>
        </ext>
      </extLst>
    </bk>
    <bk>
      <extLst>
        <ext uri="{3e2802c4-a4d2-4d8b-9148-e3be6c30e623}">
          <xlrd:rvb i="817"/>
        </ext>
      </extLst>
    </bk>
    <bk>
      <extLst>
        <ext uri="{3e2802c4-a4d2-4d8b-9148-e3be6c30e623}">
          <xlrd:rvb i="818"/>
        </ext>
      </extLst>
    </bk>
    <bk>
      <extLst>
        <ext uri="{3e2802c4-a4d2-4d8b-9148-e3be6c30e623}">
          <xlrd:rvb i="819"/>
        </ext>
      </extLst>
    </bk>
    <bk>
      <extLst>
        <ext uri="{3e2802c4-a4d2-4d8b-9148-e3be6c30e623}">
          <xlrd:rvb i="820"/>
        </ext>
      </extLst>
    </bk>
    <bk>
      <extLst>
        <ext uri="{3e2802c4-a4d2-4d8b-9148-e3be6c30e623}">
          <xlrd:rvb i="821"/>
        </ext>
      </extLst>
    </bk>
    <bk>
      <extLst>
        <ext uri="{3e2802c4-a4d2-4d8b-9148-e3be6c30e623}">
          <xlrd:rvb i="822"/>
        </ext>
      </extLst>
    </bk>
    <bk>
      <extLst>
        <ext uri="{3e2802c4-a4d2-4d8b-9148-e3be6c30e623}">
          <xlrd:rvb i="823"/>
        </ext>
      </extLst>
    </bk>
    <bk>
      <extLst>
        <ext uri="{3e2802c4-a4d2-4d8b-9148-e3be6c30e623}">
          <xlrd:rvb i="824"/>
        </ext>
      </extLst>
    </bk>
    <bk>
      <extLst>
        <ext uri="{3e2802c4-a4d2-4d8b-9148-e3be6c30e623}">
          <xlrd:rvb i="825"/>
        </ext>
      </extLst>
    </bk>
    <bk>
      <extLst>
        <ext uri="{3e2802c4-a4d2-4d8b-9148-e3be6c30e623}">
          <xlrd:rvb i="826"/>
        </ext>
      </extLst>
    </bk>
    <bk>
      <extLst>
        <ext uri="{3e2802c4-a4d2-4d8b-9148-e3be6c30e623}">
          <xlrd:rvb i="827"/>
        </ext>
      </extLst>
    </bk>
    <bk>
      <extLst>
        <ext uri="{3e2802c4-a4d2-4d8b-9148-e3be6c30e623}">
          <xlrd:rvb i="828"/>
        </ext>
      </extLst>
    </bk>
    <bk>
      <extLst>
        <ext uri="{3e2802c4-a4d2-4d8b-9148-e3be6c30e623}">
          <xlrd:rvb i="829"/>
        </ext>
      </extLst>
    </bk>
    <bk>
      <extLst>
        <ext uri="{3e2802c4-a4d2-4d8b-9148-e3be6c30e623}">
          <xlrd:rvb i="830"/>
        </ext>
      </extLst>
    </bk>
    <bk>
      <extLst>
        <ext uri="{3e2802c4-a4d2-4d8b-9148-e3be6c30e623}">
          <xlrd:rvb i="831"/>
        </ext>
      </extLst>
    </bk>
    <bk>
      <extLst>
        <ext uri="{3e2802c4-a4d2-4d8b-9148-e3be6c30e623}">
          <xlrd:rvb i="832"/>
        </ext>
      </extLst>
    </bk>
    <bk>
      <extLst>
        <ext uri="{3e2802c4-a4d2-4d8b-9148-e3be6c30e623}">
          <xlrd:rvb i="833"/>
        </ext>
      </extLst>
    </bk>
    <bk>
      <extLst>
        <ext uri="{3e2802c4-a4d2-4d8b-9148-e3be6c30e623}">
          <xlrd:rvb i="834"/>
        </ext>
      </extLst>
    </bk>
    <bk>
      <extLst>
        <ext uri="{3e2802c4-a4d2-4d8b-9148-e3be6c30e623}">
          <xlrd:rvb i="835"/>
        </ext>
      </extLst>
    </bk>
    <bk>
      <extLst>
        <ext uri="{3e2802c4-a4d2-4d8b-9148-e3be6c30e623}">
          <xlrd:rvb i="836"/>
        </ext>
      </extLst>
    </bk>
    <bk>
      <extLst>
        <ext uri="{3e2802c4-a4d2-4d8b-9148-e3be6c30e623}">
          <xlrd:rvb i="837"/>
        </ext>
      </extLst>
    </bk>
    <bk>
      <extLst>
        <ext uri="{3e2802c4-a4d2-4d8b-9148-e3be6c30e623}">
          <xlrd:rvb i="838"/>
        </ext>
      </extLst>
    </bk>
    <bk>
      <extLst>
        <ext uri="{3e2802c4-a4d2-4d8b-9148-e3be6c30e623}">
          <xlrd:rvb i="839"/>
        </ext>
      </extLst>
    </bk>
    <bk>
      <extLst>
        <ext uri="{3e2802c4-a4d2-4d8b-9148-e3be6c30e623}">
          <xlrd:rvb i="840"/>
        </ext>
      </extLst>
    </bk>
    <bk>
      <extLst>
        <ext uri="{3e2802c4-a4d2-4d8b-9148-e3be6c30e623}">
          <xlrd:rvb i="841"/>
        </ext>
      </extLst>
    </bk>
    <bk>
      <extLst>
        <ext uri="{3e2802c4-a4d2-4d8b-9148-e3be6c30e623}">
          <xlrd:rvb i="842"/>
        </ext>
      </extLst>
    </bk>
    <bk>
      <extLst>
        <ext uri="{3e2802c4-a4d2-4d8b-9148-e3be6c30e623}">
          <xlrd:rvb i="843"/>
        </ext>
      </extLst>
    </bk>
    <bk>
      <extLst>
        <ext uri="{3e2802c4-a4d2-4d8b-9148-e3be6c30e623}">
          <xlrd:rvb i="844"/>
        </ext>
      </extLst>
    </bk>
    <bk>
      <extLst>
        <ext uri="{3e2802c4-a4d2-4d8b-9148-e3be6c30e623}">
          <xlrd:rvb i="845"/>
        </ext>
      </extLst>
    </bk>
    <bk>
      <extLst>
        <ext uri="{3e2802c4-a4d2-4d8b-9148-e3be6c30e623}">
          <xlrd:rvb i="846"/>
        </ext>
      </extLst>
    </bk>
    <bk>
      <extLst>
        <ext uri="{3e2802c4-a4d2-4d8b-9148-e3be6c30e623}">
          <xlrd:rvb i="847"/>
        </ext>
      </extLst>
    </bk>
    <bk>
      <extLst>
        <ext uri="{3e2802c4-a4d2-4d8b-9148-e3be6c30e623}">
          <xlrd:rvb i="848"/>
        </ext>
      </extLst>
    </bk>
    <bk>
      <extLst>
        <ext uri="{3e2802c4-a4d2-4d8b-9148-e3be6c30e623}">
          <xlrd:rvb i="849"/>
        </ext>
      </extLst>
    </bk>
    <bk>
      <extLst>
        <ext uri="{3e2802c4-a4d2-4d8b-9148-e3be6c30e623}">
          <xlrd:rvb i="850"/>
        </ext>
      </extLst>
    </bk>
    <bk>
      <extLst>
        <ext uri="{3e2802c4-a4d2-4d8b-9148-e3be6c30e623}">
          <xlrd:rvb i="851"/>
        </ext>
      </extLst>
    </bk>
    <bk>
      <extLst>
        <ext uri="{3e2802c4-a4d2-4d8b-9148-e3be6c30e623}">
          <xlrd:rvb i="852"/>
        </ext>
      </extLst>
    </bk>
    <bk>
      <extLst>
        <ext uri="{3e2802c4-a4d2-4d8b-9148-e3be6c30e623}">
          <xlrd:rvb i="853"/>
        </ext>
      </extLst>
    </bk>
    <bk>
      <extLst>
        <ext uri="{3e2802c4-a4d2-4d8b-9148-e3be6c30e623}">
          <xlrd:rvb i="854"/>
        </ext>
      </extLst>
    </bk>
    <bk>
      <extLst>
        <ext uri="{3e2802c4-a4d2-4d8b-9148-e3be6c30e623}">
          <xlrd:rvb i="855"/>
        </ext>
      </extLst>
    </bk>
    <bk>
      <extLst>
        <ext uri="{3e2802c4-a4d2-4d8b-9148-e3be6c30e623}">
          <xlrd:rvb i="856"/>
        </ext>
      </extLst>
    </bk>
    <bk>
      <extLst>
        <ext uri="{3e2802c4-a4d2-4d8b-9148-e3be6c30e623}">
          <xlrd:rvb i="857"/>
        </ext>
      </extLst>
    </bk>
    <bk>
      <extLst>
        <ext uri="{3e2802c4-a4d2-4d8b-9148-e3be6c30e623}">
          <xlrd:rvb i="858"/>
        </ext>
      </extLst>
    </bk>
    <bk>
      <extLst>
        <ext uri="{3e2802c4-a4d2-4d8b-9148-e3be6c30e623}">
          <xlrd:rvb i="859"/>
        </ext>
      </extLst>
    </bk>
    <bk>
      <extLst>
        <ext uri="{3e2802c4-a4d2-4d8b-9148-e3be6c30e623}">
          <xlrd:rvb i="860"/>
        </ext>
      </extLst>
    </bk>
    <bk>
      <extLst>
        <ext uri="{3e2802c4-a4d2-4d8b-9148-e3be6c30e623}">
          <xlrd:rvb i="861"/>
        </ext>
      </extLst>
    </bk>
    <bk>
      <extLst>
        <ext uri="{3e2802c4-a4d2-4d8b-9148-e3be6c30e623}">
          <xlrd:rvb i="862"/>
        </ext>
      </extLst>
    </bk>
    <bk>
      <extLst>
        <ext uri="{3e2802c4-a4d2-4d8b-9148-e3be6c30e623}">
          <xlrd:rvb i="863"/>
        </ext>
      </extLst>
    </bk>
    <bk>
      <extLst>
        <ext uri="{3e2802c4-a4d2-4d8b-9148-e3be6c30e623}">
          <xlrd:rvb i="864"/>
        </ext>
      </extLst>
    </bk>
    <bk>
      <extLst>
        <ext uri="{3e2802c4-a4d2-4d8b-9148-e3be6c30e623}">
          <xlrd:rvb i="865"/>
        </ext>
      </extLst>
    </bk>
    <bk>
      <extLst>
        <ext uri="{3e2802c4-a4d2-4d8b-9148-e3be6c30e623}">
          <xlrd:rvb i="866"/>
        </ext>
      </extLst>
    </bk>
    <bk>
      <extLst>
        <ext uri="{3e2802c4-a4d2-4d8b-9148-e3be6c30e623}">
          <xlrd:rvb i="867"/>
        </ext>
      </extLst>
    </bk>
    <bk>
      <extLst>
        <ext uri="{3e2802c4-a4d2-4d8b-9148-e3be6c30e623}">
          <xlrd:rvb i="868"/>
        </ext>
      </extLst>
    </bk>
    <bk>
      <extLst>
        <ext uri="{3e2802c4-a4d2-4d8b-9148-e3be6c30e623}">
          <xlrd:rvb i="869"/>
        </ext>
      </extLst>
    </bk>
    <bk>
      <extLst>
        <ext uri="{3e2802c4-a4d2-4d8b-9148-e3be6c30e623}">
          <xlrd:rvb i="870"/>
        </ext>
      </extLst>
    </bk>
    <bk>
      <extLst>
        <ext uri="{3e2802c4-a4d2-4d8b-9148-e3be6c30e623}">
          <xlrd:rvb i="871"/>
        </ext>
      </extLst>
    </bk>
    <bk>
      <extLst>
        <ext uri="{3e2802c4-a4d2-4d8b-9148-e3be6c30e623}">
          <xlrd:rvb i="872"/>
        </ext>
      </extLst>
    </bk>
    <bk>
      <extLst>
        <ext uri="{3e2802c4-a4d2-4d8b-9148-e3be6c30e623}">
          <xlrd:rvb i="873"/>
        </ext>
      </extLst>
    </bk>
    <bk>
      <extLst>
        <ext uri="{3e2802c4-a4d2-4d8b-9148-e3be6c30e623}">
          <xlrd:rvb i="874"/>
        </ext>
      </extLst>
    </bk>
    <bk>
      <extLst>
        <ext uri="{3e2802c4-a4d2-4d8b-9148-e3be6c30e623}">
          <xlrd:rvb i="875"/>
        </ext>
      </extLst>
    </bk>
    <bk>
      <extLst>
        <ext uri="{3e2802c4-a4d2-4d8b-9148-e3be6c30e623}">
          <xlrd:rvb i="876"/>
        </ext>
      </extLst>
    </bk>
    <bk>
      <extLst>
        <ext uri="{3e2802c4-a4d2-4d8b-9148-e3be6c30e623}">
          <xlrd:rvb i="877"/>
        </ext>
      </extLst>
    </bk>
    <bk>
      <extLst>
        <ext uri="{3e2802c4-a4d2-4d8b-9148-e3be6c30e623}">
          <xlrd:rvb i="878"/>
        </ext>
      </extLst>
    </bk>
    <bk>
      <extLst>
        <ext uri="{3e2802c4-a4d2-4d8b-9148-e3be6c30e623}">
          <xlrd:rvb i="879"/>
        </ext>
      </extLst>
    </bk>
    <bk>
      <extLst>
        <ext uri="{3e2802c4-a4d2-4d8b-9148-e3be6c30e623}">
          <xlrd:rvb i="880"/>
        </ext>
      </extLst>
    </bk>
    <bk>
      <extLst>
        <ext uri="{3e2802c4-a4d2-4d8b-9148-e3be6c30e623}">
          <xlrd:rvb i="881"/>
        </ext>
      </extLst>
    </bk>
    <bk>
      <extLst>
        <ext uri="{3e2802c4-a4d2-4d8b-9148-e3be6c30e623}">
          <xlrd:rvb i="882"/>
        </ext>
      </extLst>
    </bk>
    <bk>
      <extLst>
        <ext uri="{3e2802c4-a4d2-4d8b-9148-e3be6c30e623}">
          <xlrd:rvb i="883"/>
        </ext>
      </extLst>
    </bk>
    <bk>
      <extLst>
        <ext uri="{3e2802c4-a4d2-4d8b-9148-e3be6c30e623}">
          <xlrd:rvb i="884"/>
        </ext>
      </extLst>
    </bk>
    <bk>
      <extLst>
        <ext uri="{3e2802c4-a4d2-4d8b-9148-e3be6c30e623}">
          <xlrd:rvb i="885"/>
        </ext>
      </extLst>
    </bk>
    <bk>
      <extLst>
        <ext uri="{3e2802c4-a4d2-4d8b-9148-e3be6c30e623}">
          <xlrd:rvb i="886"/>
        </ext>
      </extLst>
    </bk>
    <bk>
      <extLst>
        <ext uri="{3e2802c4-a4d2-4d8b-9148-e3be6c30e623}">
          <xlrd:rvb i="887"/>
        </ext>
      </extLst>
    </bk>
    <bk>
      <extLst>
        <ext uri="{3e2802c4-a4d2-4d8b-9148-e3be6c30e623}">
          <xlrd:rvb i="888"/>
        </ext>
      </extLst>
    </bk>
    <bk>
      <extLst>
        <ext uri="{3e2802c4-a4d2-4d8b-9148-e3be6c30e623}">
          <xlrd:rvb i="889"/>
        </ext>
      </extLst>
    </bk>
    <bk>
      <extLst>
        <ext uri="{3e2802c4-a4d2-4d8b-9148-e3be6c30e623}">
          <xlrd:rvb i="890"/>
        </ext>
      </extLst>
    </bk>
    <bk>
      <extLst>
        <ext uri="{3e2802c4-a4d2-4d8b-9148-e3be6c30e623}">
          <xlrd:rvb i="891"/>
        </ext>
      </extLst>
    </bk>
    <bk>
      <extLst>
        <ext uri="{3e2802c4-a4d2-4d8b-9148-e3be6c30e623}">
          <xlrd:rvb i="892"/>
        </ext>
      </extLst>
    </bk>
    <bk>
      <extLst>
        <ext uri="{3e2802c4-a4d2-4d8b-9148-e3be6c30e623}">
          <xlrd:rvb i="893"/>
        </ext>
      </extLst>
    </bk>
    <bk>
      <extLst>
        <ext uri="{3e2802c4-a4d2-4d8b-9148-e3be6c30e623}">
          <xlrd:rvb i="894"/>
        </ext>
      </extLst>
    </bk>
    <bk>
      <extLst>
        <ext uri="{3e2802c4-a4d2-4d8b-9148-e3be6c30e623}">
          <xlrd:rvb i="895"/>
        </ext>
      </extLst>
    </bk>
    <bk>
      <extLst>
        <ext uri="{3e2802c4-a4d2-4d8b-9148-e3be6c30e623}">
          <xlrd:rvb i="896"/>
        </ext>
      </extLst>
    </bk>
    <bk>
      <extLst>
        <ext uri="{3e2802c4-a4d2-4d8b-9148-e3be6c30e623}">
          <xlrd:rvb i="897"/>
        </ext>
      </extLst>
    </bk>
    <bk>
      <extLst>
        <ext uri="{3e2802c4-a4d2-4d8b-9148-e3be6c30e623}">
          <xlrd:rvb i="898"/>
        </ext>
      </extLst>
    </bk>
    <bk>
      <extLst>
        <ext uri="{3e2802c4-a4d2-4d8b-9148-e3be6c30e623}">
          <xlrd:rvb i="899"/>
        </ext>
      </extLst>
    </bk>
    <bk>
      <extLst>
        <ext uri="{3e2802c4-a4d2-4d8b-9148-e3be6c30e623}">
          <xlrd:rvb i="900"/>
        </ext>
      </extLst>
    </bk>
    <bk>
      <extLst>
        <ext uri="{3e2802c4-a4d2-4d8b-9148-e3be6c30e623}">
          <xlrd:rvb i="901"/>
        </ext>
      </extLst>
    </bk>
    <bk>
      <extLst>
        <ext uri="{3e2802c4-a4d2-4d8b-9148-e3be6c30e623}">
          <xlrd:rvb i="902"/>
        </ext>
      </extLst>
    </bk>
    <bk>
      <extLst>
        <ext uri="{3e2802c4-a4d2-4d8b-9148-e3be6c30e623}">
          <xlrd:rvb i="903"/>
        </ext>
      </extLst>
    </bk>
    <bk>
      <extLst>
        <ext uri="{3e2802c4-a4d2-4d8b-9148-e3be6c30e623}">
          <xlrd:rvb i="904"/>
        </ext>
      </extLst>
    </bk>
    <bk>
      <extLst>
        <ext uri="{3e2802c4-a4d2-4d8b-9148-e3be6c30e623}">
          <xlrd:rvb i="905"/>
        </ext>
      </extLst>
    </bk>
    <bk>
      <extLst>
        <ext uri="{3e2802c4-a4d2-4d8b-9148-e3be6c30e623}">
          <xlrd:rvb i="906"/>
        </ext>
      </extLst>
    </bk>
    <bk>
      <extLst>
        <ext uri="{3e2802c4-a4d2-4d8b-9148-e3be6c30e623}">
          <xlrd:rvb i="907"/>
        </ext>
      </extLst>
    </bk>
    <bk>
      <extLst>
        <ext uri="{3e2802c4-a4d2-4d8b-9148-e3be6c30e623}">
          <xlrd:rvb i="908"/>
        </ext>
      </extLst>
    </bk>
    <bk>
      <extLst>
        <ext uri="{3e2802c4-a4d2-4d8b-9148-e3be6c30e623}">
          <xlrd:rvb i="909"/>
        </ext>
      </extLst>
    </bk>
    <bk>
      <extLst>
        <ext uri="{3e2802c4-a4d2-4d8b-9148-e3be6c30e623}">
          <xlrd:rvb i="910"/>
        </ext>
      </extLst>
    </bk>
    <bk>
      <extLst>
        <ext uri="{3e2802c4-a4d2-4d8b-9148-e3be6c30e623}">
          <xlrd:rvb i="911"/>
        </ext>
      </extLst>
    </bk>
    <bk>
      <extLst>
        <ext uri="{3e2802c4-a4d2-4d8b-9148-e3be6c30e623}">
          <xlrd:rvb i="912"/>
        </ext>
      </extLst>
    </bk>
    <bk>
      <extLst>
        <ext uri="{3e2802c4-a4d2-4d8b-9148-e3be6c30e623}">
          <xlrd:rvb i="913"/>
        </ext>
      </extLst>
    </bk>
    <bk>
      <extLst>
        <ext uri="{3e2802c4-a4d2-4d8b-9148-e3be6c30e623}">
          <xlrd:rvb i="914"/>
        </ext>
      </extLst>
    </bk>
    <bk>
      <extLst>
        <ext uri="{3e2802c4-a4d2-4d8b-9148-e3be6c30e623}">
          <xlrd:rvb i="915"/>
        </ext>
      </extLst>
    </bk>
    <bk>
      <extLst>
        <ext uri="{3e2802c4-a4d2-4d8b-9148-e3be6c30e623}">
          <xlrd:rvb i="916"/>
        </ext>
      </extLst>
    </bk>
    <bk>
      <extLst>
        <ext uri="{3e2802c4-a4d2-4d8b-9148-e3be6c30e623}">
          <xlrd:rvb i="917"/>
        </ext>
      </extLst>
    </bk>
    <bk>
      <extLst>
        <ext uri="{3e2802c4-a4d2-4d8b-9148-e3be6c30e623}">
          <xlrd:rvb i="918"/>
        </ext>
      </extLst>
    </bk>
    <bk>
      <extLst>
        <ext uri="{3e2802c4-a4d2-4d8b-9148-e3be6c30e623}">
          <xlrd:rvb i="919"/>
        </ext>
      </extLst>
    </bk>
    <bk>
      <extLst>
        <ext uri="{3e2802c4-a4d2-4d8b-9148-e3be6c30e623}">
          <xlrd:rvb i="920"/>
        </ext>
      </extLst>
    </bk>
    <bk>
      <extLst>
        <ext uri="{3e2802c4-a4d2-4d8b-9148-e3be6c30e623}">
          <xlrd:rvb i="921"/>
        </ext>
      </extLst>
    </bk>
    <bk>
      <extLst>
        <ext uri="{3e2802c4-a4d2-4d8b-9148-e3be6c30e623}">
          <xlrd:rvb i="922"/>
        </ext>
      </extLst>
    </bk>
    <bk>
      <extLst>
        <ext uri="{3e2802c4-a4d2-4d8b-9148-e3be6c30e623}">
          <xlrd:rvb i="923"/>
        </ext>
      </extLst>
    </bk>
    <bk>
      <extLst>
        <ext uri="{3e2802c4-a4d2-4d8b-9148-e3be6c30e623}">
          <xlrd:rvb i="924"/>
        </ext>
      </extLst>
    </bk>
    <bk>
      <extLst>
        <ext uri="{3e2802c4-a4d2-4d8b-9148-e3be6c30e623}">
          <xlrd:rvb i="925"/>
        </ext>
      </extLst>
    </bk>
    <bk>
      <extLst>
        <ext uri="{3e2802c4-a4d2-4d8b-9148-e3be6c30e623}">
          <xlrd:rvb i="926"/>
        </ext>
      </extLst>
    </bk>
    <bk>
      <extLst>
        <ext uri="{3e2802c4-a4d2-4d8b-9148-e3be6c30e623}">
          <xlrd:rvb i="927"/>
        </ext>
      </extLst>
    </bk>
    <bk>
      <extLst>
        <ext uri="{3e2802c4-a4d2-4d8b-9148-e3be6c30e623}">
          <xlrd:rvb i="928"/>
        </ext>
      </extLst>
    </bk>
    <bk>
      <extLst>
        <ext uri="{3e2802c4-a4d2-4d8b-9148-e3be6c30e623}">
          <xlrd:rvb i="929"/>
        </ext>
      </extLst>
    </bk>
    <bk>
      <extLst>
        <ext uri="{3e2802c4-a4d2-4d8b-9148-e3be6c30e623}">
          <xlrd:rvb i="930"/>
        </ext>
      </extLst>
    </bk>
    <bk>
      <extLst>
        <ext uri="{3e2802c4-a4d2-4d8b-9148-e3be6c30e623}">
          <xlrd:rvb i="931"/>
        </ext>
      </extLst>
    </bk>
    <bk>
      <extLst>
        <ext uri="{3e2802c4-a4d2-4d8b-9148-e3be6c30e623}">
          <xlrd:rvb i="932"/>
        </ext>
      </extLst>
    </bk>
    <bk>
      <extLst>
        <ext uri="{3e2802c4-a4d2-4d8b-9148-e3be6c30e623}">
          <xlrd:rvb i="933"/>
        </ext>
      </extLst>
    </bk>
    <bk>
      <extLst>
        <ext uri="{3e2802c4-a4d2-4d8b-9148-e3be6c30e623}">
          <xlrd:rvb i="934"/>
        </ext>
      </extLst>
    </bk>
    <bk>
      <extLst>
        <ext uri="{3e2802c4-a4d2-4d8b-9148-e3be6c30e623}">
          <xlrd:rvb i="935"/>
        </ext>
      </extLst>
    </bk>
    <bk>
      <extLst>
        <ext uri="{3e2802c4-a4d2-4d8b-9148-e3be6c30e623}">
          <xlrd:rvb i="936"/>
        </ext>
      </extLst>
    </bk>
    <bk>
      <extLst>
        <ext uri="{3e2802c4-a4d2-4d8b-9148-e3be6c30e623}">
          <xlrd:rvb i="937"/>
        </ext>
      </extLst>
    </bk>
    <bk>
      <extLst>
        <ext uri="{3e2802c4-a4d2-4d8b-9148-e3be6c30e623}">
          <xlrd:rvb i="938"/>
        </ext>
      </extLst>
    </bk>
    <bk>
      <extLst>
        <ext uri="{3e2802c4-a4d2-4d8b-9148-e3be6c30e623}">
          <xlrd:rvb i="939"/>
        </ext>
      </extLst>
    </bk>
    <bk>
      <extLst>
        <ext uri="{3e2802c4-a4d2-4d8b-9148-e3be6c30e623}">
          <xlrd:rvb i="940"/>
        </ext>
      </extLst>
    </bk>
    <bk>
      <extLst>
        <ext uri="{3e2802c4-a4d2-4d8b-9148-e3be6c30e623}">
          <xlrd:rvb i="941"/>
        </ext>
      </extLst>
    </bk>
    <bk>
      <extLst>
        <ext uri="{3e2802c4-a4d2-4d8b-9148-e3be6c30e623}">
          <xlrd:rvb i="942"/>
        </ext>
      </extLst>
    </bk>
    <bk>
      <extLst>
        <ext uri="{3e2802c4-a4d2-4d8b-9148-e3be6c30e623}">
          <xlrd:rvb i="943"/>
        </ext>
      </extLst>
    </bk>
    <bk>
      <extLst>
        <ext uri="{3e2802c4-a4d2-4d8b-9148-e3be6c30e623}">
          <xlrd:rvb i="944"/>
        </ext>
      </extLst>
    </bk>
    <bk>
      <extLst>
        <ext uri="{3e2802c4-a4d2-4d8b-9148-e3be6c30e623}">
          <xlrd:rvb i="945"/>
        </ext>
      </extLst>
    </bk>
    <bk>
      <extLst>
        <ext uri="{3e2802c4-a4d2-4d8b-9148-e3be6c30e623}">
          <xlrd:rvb i="946"/>
        </ext>
      </extLst>
    </bk>
    <bk>
      <extLst>
        <ext uri="{3e2802c4-a4d2-4d8b-9148-e3be6c30e623}">
          <xlrd:rvb i="947"/>
        </ext>
      </extLst>
    </bk>
    <bk>
      <extLst>
        <ext uri="{3e2802c4-a4d2-4d8b-9148-e3be6c30e623}">
          <xlrd:rvb i="948"/>
        </ext>
      </extLst>
    </bk>
    <bk>
      <extLst>
        <ext uri="{3e2802c4-a4d2-4d8b-9148-e3be6c30e623}">
          <xlrd:rvb i="949"/>
        </ext>
      </extLst>
    </bk>
    <bk>
      <extLst>
        <ext uri="{3e2802c4-a4d2-4d8b-9148-e3be6c30e623}">
          <xlrd:rvb i="950"/>
        </ext>
      </extLst>
    </bk>
    <bk>
      <extLst>
        <ext uri="{3e2802c4-a4d2-4d8b-9148-e3be6c30e623}">
          <xlrd:rvb i="951"/>
        </ext>
      </extLst>
    </bk>
    <bk>
      <extLst>
        <ext uri="{3e2802c4-a4d2-4d8b-9148-e3be6c30e623}">
          <xlrd:rvb i="952"/>
        </ext>
      </extLst>
    </bk>
    <bk>
      <extLst>
        <ext uri="{3e2802c4-a4d2-4d8b-9148-e3be6c30e623}">
          <xlrd:rvb i="953"/>
        </ext>
      </extLst>
    </bk>
    <bk>
      <extLst>
        <ext uri="{3e2802c4-a4d2-4d8b-9148-e3be6c30e623}">
          <xlrd:rvb i="954"/>
        </ext>
      </extLst>
    </bk>
    <bk>
      <extLst>
        <ext uri="{3e2802c4-a4d2-4d8b-9148-e3be6c30e623}">
          <xlrd:rvb i="955"/>
        </ext>
      </extLst>
    </bk>
    <bk>
      <extLst>
        <ext uri="{3e2802c4-a4d2-4d8b-9148-e3be6c30e623}">
          <xlrd:rvb i="956"/>
        </ext>
      </extLst>
    </bk>
    <bk>
      <extLst>
        <ext uri="{3e2802c4-a4d2-4d8b-9148-e3be6c30e623}">
          <xlrd:rvb i="957"/>
        </ext>
      </extLst>
    </bk>
    <bk>
      <extLst>
        <ext uri="{3e2802c4-a4d2-4d8b-9148-e3be6c30e623}">
          <xlrd:rvb i="958"/>
        </ext>
      </extLst>
    </bk>
    <bk>
      <extLst>
        <ext uri="{3e2802c4-a4d2-4d8b-9148-e3be6c30e623}">
          <xlrd:rvb i="959"/>
        </ext>
      </extLst>
    </bk>
    <bk>
      <extLst>
        <ext uri="{3e2802c4-a4d2-4d8b-9148-e3be6c30e623}">
          <xlrd:rvb i="960"/>
        </ext>
      </extLst>
    </bk>
    <bk>
      <extLst>
        <ext uri="{3e2802c4-a4d2-4d8b-9148-e3be6c30e623}">
          <xlrd:rvb i="961"/>
        </ext>
      </extLst>
    </bk>
    <bk>
      <extLst>
        <ext uri="{3e2802c4-a4d2-4d8b-9148-e3be6c30e623}">
          <xlrd:rvb i="962"/>
        </ext>
      </extLst>
    </bk>
    <bk>
      <extLst>
        <ext uri="{3e2802c4-a4d2-4d8b-9148-e3be6c30e623}">
          <xlrd:rvb i="963"/>
        </ext>
      </extLst>
    </bk>
    <bk>
      <extLst>
        <ext uri="{3e2802c4-a4d2-4d8b-9148-e3be6c30e623}">
          <xlrd:rvb i="964"/>
        </ext>
      </extLst>
    </bk>
    <bk>
      <extLst>
        <ext uri="{3e2802c4-a4d2-4d8b-9148-e3be6c30e623}">
          <xlrd:rvb i="965"/>
        </ext>
      </extLst>
    </bk>
    <bk>
      <extLst>
        <ext uri="{3e2802c4-a4d2-4d8b-9148-e3be6c30e623}">
          <xlrd:rvb i="966"/>
        </ext>
      </extLst>
    </bk>
    <bk>
      <extLst>
        <ext uri="{3e2802c4-a4d2-4d8b-9148-e3be6c30e623}">
          <xlrd:rvb i="967"/>
        </ext>
      </extLst>
    </bk>
    <bk>
      <extLst>
        <ext uri="{3e2802c4-a4d2-4d8b-9148-e3be6c30e623}">
          <xlrd:rvb i="968"/>
        </ext>
      </extLst>
    </bk>
    <bk>
      <extLst>
        <ext uri="{3e2802c4-a4d2-4d8b-9148-e3be6c30e623}">
          <xlrd:rvb i="969"/>
        </ext>
      </extLst>
    </bk>
    <bk>
      <extLst>
        <ext uri="{3e2802c4-a4d2-4d8b-9148-e3be6c30e623}">
          <xlrd:rvb i="970"/>
        </ext>
      </extLst>
    </bk>
    <bk>
      <extLst>
        <ext uri="{3e2802c4-a4d2-4d8b-9148-e3be6c30e623}">
          <xlrd:rvb i="971"/>
        </ext>
      </extLst>
    </bk>
    <bk>
      <extLst>
        <ext uri="{3e2802c4-a4d2-4d8b-9148-e3be6c30e623}">
          <xlrd:rvb i="972"/>
        </ext>
      </extLst>
    </bk>
    <bk>
      <extLst>
        <ext uri="{3e2802c4-a4d2-4d8b-9148-e3be6c30e623}">
          <xlrd:rvb i="973"/>
        </ext>
      </extLst>
    </bk>
    <bk>
      <extLst>
        <ext uri="{3e2802c4-a4d2-4d8b-9148-e3be6c30e623}">
          <xlrd:rvb i="974"/>
        </ext>
      </extLst>
    </bk>
    <bk>
      <extLst>
        <ext uri="{3e2802c4-a4d2-4d8b-9148-e3be6c30e623}">
          <xlrd:rvb i="975"/>
        </ext>
      </extLst>
    </bk>
    <bk>
      <extLst>
        <ext uri="{3e2802c4-a4d2-4d8b-9148-e3be6c30e623}">
          <xlrd:rvb i="976"/>
        </ext>
      </extLst>
    </bk>
    <bk>
      <extLst>
        <ext uri="{3e2802c4-a4d2-4d8b-9148-e3be6c30e623}">
          <xlrd:rvb i="977"/>
        </ext>
      </extLst>
    </bk>
    <bk>
      <extLst>
        <ext uri="{3e2802c4-a4d2-4d8b-9148-e3be6c30e623}">
          <xlrd:rvb i="978"/>
        </ext>
      </extLst>
    </bk>
    <bk>
      <extLst>
        <ext uri="{3e2802c4-a4d2-4d8b-9148-e3be6c30e623}">
          <xlrd:rvb i="979"/>
        </ext>
      </extLst>
    </bk>
    <bk>
      <extLst>
        <ext uri="{3e2802c4-a4d2-4d8b-9148-e3be6c30e623}">
          <xlrd:rvb i="980"/>
        </ext>
      </extLst>
    </bk>
    <bk>
      <extLst>
        <ext uri="{3e2802c4-a4d2-4d8b-9148-e3be6c30e623}">
          <xlrd:rvb i="981"/>
        </ext>
      </extLst>
    </bk>
    <bk>
      <extLst>
        <ext uri="{3e2802c4-a4d2-4d8b-9148-e3be6c30e623}">
          <xlrd:rvb i="982"/>
        </ext>
      </extLst>
    </bk>
    <bk>
      <extLst>
        <ext uri="{3e2802c4-a4d2-4d8b-9148-e3be6c30e623}">
          <xlrd:rvb i="983"/>
        </ext>
      </extLst>
    </bk>
    <bk>
      <extLst>
        <ext uri="{3e2802c4-a4d2-4d8b-9148-e3be6c30e623}">
          <xlrd:rvb i="984"/>
        </ext>
      </extLst>
    </bk>
    <bk>
      <extLst>
        <ext uri="{3e2802c4-a4d2-4d8b-9148-e3be6c30e623}">
          <xlrd:rvb i="985"/>
        </ext>
      </extLst>
    </bk>
    <bk>
      <extLst>
        <ext uri="{3e2802c4-a4d2-4d8b-9148-e3be6c30e623}">
          <xlrd:rvb i="986"/>
        </ext>
      </extLst>
    </bk>
    <bk>
      <extLst>
        <ext uri="{3e2802c4-a4d2-4d8b-9148-e3be6c30e623}">
          <xlrd:rvb i="987"/>
        </ext>
      </extLst>
    </bk>
    <bk>
      <extLst>
        <ext uri="{3e2802c4-a4d2-4d8b-9148-e3be6c30e623}">
          <xlrd:rvb i="988"/>
        </ext>
      </extLst>
    </bk>
    <bk>
      <extLst>
        <ext uri="{3e2802c4-a4d2-4d8b-9148-e3be6c30e623}">
          <xlrd:rvb i="989"/>
        </ext>
      </extLst>
    </bk>
    <bk>
      <extLst>
        <ext uri="{3e2802c4-a4d2-4d8b-9148-e3be6c30e623}">
          <xlrd:rvb i="990"/>
        </ext>
      </extLst>
    </bk>
    <bk>
      <extLst>
        <ext uri="{3e2802c4-a4d2-4d8b-9148-e3be6c30e623}">
          <xlrd:rvb i="991"/>
        </ext>
      </extLst>
    </bk>
    <bk>
      <extLst>
        <ext uri="{3e2802c4-a4d2-4d8b-9148-e3be6c30e623}">
          <xlrd:rvb i="992"/>
        </ext>
      </extLst>
    </bk>
    <bk>
      <extLst>
        <ext uri="{3e2802c4-a4d2-4d8b-9148-e3be6c30e623}">
          <xlrd:rvb i="993"/>
        </ext>
      </extLst>
    </bk>
    <bk>
      <extLst>
        <ext uri="{3e2802c4-a4d2-4d8b-9148-e3be6c30e623}">
          <xlrd:rvb i="994"/>
        </ext>
      </extLst>
    </bk>
    <bk>
      <extLst>
        <ext uri="{3e2802c4-a4d2-4d8b-9148-e3be6c30e623}">
          <xlrd:rvb i="995"/>
        </ext>
      </extLst>
    </bk>
  </futureMetadata>
  <cellMetadata count="1">
    <bk>
      <rc t="1" v="0"/>
    </bk>
  </cellMetadata>
  <valueMetadata count="996">
    <bk>
      <rc t="2" v="0"/>
    </bk>
    <bk>
      <rc t="2" v="1"/>
    </bk>
    <bk>
      <rc t="2" v="2"/>
    </bk>
    <bk>
      <rc t="2" v="3"/>
    </bk>
    <bk>
      <rc t="2" v="4"/>
    </bk>
    <bk>
      <rc t="2" v="5"/>
    </bk>
    <bk>
      <rc t="2" v="6"/>
    </bk>
    <bk>
      <rc t="2" v="7"/>
    </bk>
    <bk>
      <rc t="2" v="8"/>
    </bk>
    <bk>
      <rc t="2" v="9"/>
    </bk>
    <bk>
      <rc t="2" v="10"/>
    </bk>
    <bk>
      <rc t="2" v="11"/>
    </bk>
    <bk>
      <rc t="2" v="12"/>
    </bk>
    <bk>
      <rc t="2" v="13"/>
    </bk>
    <bk>
      <rc t="2" v="14"/>
    </bk>
    <bk>
      <rc t="2" v="15"/>
    </bk>
    <bk>
      <rc t="2" v="16"/>
    </bk>
    <bk>
      <rc t="2" v="17"/>
    </bk>
    <bk>
      <rc t="2" v="18"/>
    </bk>
    <bk>
      <rc t="2" v="19"/>
    </bk>
    <bk>
      <rc t="2" v="20"/>
    </bk>
    <bk>
      <rc t="2" v="21"/>
    </bk>
    <bk>
      <rc t="2" v="22"/>
    </bk>
    <bk>
      <rc t="2" v="23"/>
    </bk>
    <bk>
      <rc t="2" v="24"/>
    </bk>
    <bk>
      <rc t="2" v="25"/>
    </bk>
    <bk>
      <rc t="2" v="26"/>
    </bk>
    <bk>
      <rc t="2" v="27"/>
    </bk>
    <bk>
      <rc t="2" v="28"/>
    </bk>
    <bk>
      <rc t="2" v="29"/>
    </bk>
    <bk>
      <rc t="2" v="30"/>
    </bk>
    <bk>
      <rc t="2" v="31"/>
    </bk>
    <bk>
      <rc t="2" v="32"/>
    </bk>
    <bk>
      <rc t="2" v="33"/>
    </bk>
    <bk>
      <rc t="2" v="34"/>
    </bk>
    <bk>
      <rc t="2" v="35"/>
    </bk>
    <bk>
      <rc t="2" v="36"/>
    </bk>
    <bk>
      <rc t="2" v="37"/>
    </bk>
    <bk>
      <rc t="2" v="38"/>
    </bk>
    <bk>
      <rc t="2" v="39"/>
    </bk>
    <bk>
      <rc t="2" v="40"/>
    </bk>
    <bk>
      <rc t="2" v="41"/>
    </bk>
    <bk>
      <rc t="2" v="42"/>
    </bk>
    <bk>
      <rc t="2" v="43"/>
    </bk>
    <bk>
      <rc t="2" v="44"/>
    </bk>
    <bk>
      <rc t="2" v="45"/>
    </bk>
    <bk>
      <rc t="2" v="46"/>
    </bk>
    <bk>
      <rc t="2" v="47"/>
    </bk>
    <bk>
      <rc t="2" v="48"/>
    </bk>
    <bk>
      <rc t="2" v="49"/>
    </bk>
    <bk>
      <rc t="2" v="50"/>
    </bk>
    <bk>
      <rc t="2" v="51"/>
    </bk>
    <bk>
      <rc t="2" v="52"/>
    </bk>
    <bk>
      <rc t="2" v="53"/>
    </bk>
    <bk>
      <rc t="2" v="54"/>
    </bk>
    <bk>
      <rc t="2" v="55"/>
    </bk>
    <bk>
      <rc t="2" v="56"/>
    </bk>
    <bk>
      <rc t="2" v="57"/>
    </bk>
    <bk>
      <rc t="2" v="58"/>
    </bk>
    <bk>
      <rc t="2" v="59"/>
    </bk>
    <bk>
      <rc t="2" v="60"/>
    </bk>
    <bk>
      <rc t="2" v="61"/>
    </bk>
    <bk>
      <rc t="2" v="62"/>
    </bk>
    <bk>
      <rc t="2" v="63"/>
    </bk>
    <bk>
      <rc t="2" v="64"/>
    </bk>
    <bk>
      <rc t="2" v="65"/>
    </bk>
    <bk>
      <rc t="2" v="66"/>
    </bk>
    <bk>
      <rc t="2" v="67"/>
    </bk>
    <bk>
      <rc t="2" v="68"/>
    </bk>
    <bk>
      <rc t="2" v="69"/>
    </bk>
    <bk>
      <rc t="2" v="70"/>
    </bk>
    <bk>
      <rc t="2" v="71"/>
    </bk>
    <bk>
      <rc t="2" v="72"/>
    </bk>
    <bk>
      <rc t="2" v="73"/>
    </bk>
    <bk>
      <rc t="2" v="74"/>
    </bk>
    <bk>
      <rc t="2" v="75"/>
    </bk>
    <bk>
      <rc t="2" v="76"/>
    </bk>
    <bk>
      <rc t="2" v="77"/>
    </bk>
    <bk>
      <rc t="2" v="78"/>
    </bk>
    <bk>
      <rc t="2" v="79"/>
    </bk>
    <bk>
      <rc t="2" v="80"/>
    </bk>
    <bk>
      <rc t="2" v="81"/>
    </bk>
    <bk>
      <rc t="2" v="82"/>
    </bk>
    <bk>
      <rc t="2" v="83"/>
    </bk>
    <bk>
      <rc t="2" v="84"/>
    </bk>
    <bk>
      <rc t="2" v="85"/>
    </bk>
    <bk>
      <rc t="2" v="86"/>
    </bk>
    <bk>
      <rc t="2" v="87"/>
    </bk>
    <bk>
      <rc t="2" v="88"/>
    </bk>
    <bk>
      <rc t="2" v="89"/>
    </bk>
    <bk>
      <rc t="2" v="90"/>
    </bk>
    <bk>
      <rc t="2" v="91"/>
    </bk>
    <bk>
      <rc t="2" v="92"/>
    </bk>
    <bk>
      <rc t="2" v="93"/>
    </bk>
    <bk>
      <rc t="2" v="94"/>
    </bk>
    <bk>
      <rc t="2" v="95"/>
    </bk>
    <bk>
      <rc t="2" v="96"/>
    </bk>
    <bk>
      <rc t="2" v="97"/>
    </bk>
    <bk>
      <rc t="2" v="98"/>
    </bk>
    <bk>
      <rc t="2" v="99"/>
    </bk>
    <bk>
      <rc t="2" v="100"/>
    </bk>
    <bk>
      <rc t="2" v="101"/>
    </bk>
    <bk>
      <rc t="2" v="102"/>
    </bk>
    <bk>
      <rc t="2" v="103"/>
    </bk>
    <bk>
      <rc t="2" v="104"/>
    </bk>
    <bk>
      <rc t="2" v="105"/>
    </bk>
    <bk>
      <rc t="2" v="106"/>
    </bk>
    <bk>
      <rc t="2" v="107"/>
    </bk>
    <bk>
      <rc t="2" v="108"/>
    </bk>
    <bk>
      <rc t="2" v="109"/>
    </bk>
    <bk>
      <rc t="2" v="110"/>
    </bk>
    <bk>
      <rc t="2" v="111"/>
    </bk>
    <bk>
      <rc t="2" v="112"/>
    </bk>
    <bk>
      <rc t="2" v="113"/>
    </bk>
    <bk>
      <rc t="2" v="114"/>
    </bk>
    <bk>
      <rc t="2" v="115"/>
    </bk>
    <bk>
      <rc t="2" v="116"/>
    </bk>
    <bk>
      <rc t="2" v="117"/>
    </bk>
    <bk>
      <rc t="2" v="118"/>
    </bk>
    <bk>
      <rc t="2" v="119"/>
    </bk>
    <bk>
      <rc t="2" v="120"/>
    </bk>
    <bk>
      <rc t="2" v="121"/>
    </bk>
    <bk>
      <rc t="2" v="122"/>
    </bk>
    <bk>
      <rc t="2" v="123"/>
    </bk>
    <bk>
      <rc t="2" v="124"/>
    </bk>
    <bk>
      <rc t="2" v="125"/>
    </bk>
    <bk>
      <rc t="2" v="126"/>
    </bk>
    <bk>
      <rc t="2" v="127"/>
    </bk>
    <bk>
      <rc t="2" v="128"/>
    </bk>
    <bk>
      <rc t="2" v="129"/>
    </bk>
    <bk>
      <rc t="2" v="130"/>
    </bk>
    <bk>
      <rc t="2" v="131"/>
    </bk>
    <bk>
      <rc t="2" v="132"/>
    </bk>
    <bk>
      <rc t="2" v="133"/>
    </bk>
    <bk>
      <rc t="2" v="134"/>
    </bk>
    <bk>
      <rc t="2" v="135"/>
    </bk>
    <bk>
      <rc t="2" v="136"/>
    </bk>
    <bk>
      <rc t="2" v="137"/>
    </bk>
    <bk>
      <rc t="2" v="138"/>
    </bk>
    <bk>
      <rc t="2" v="139"/>
    </bk>
    <bk>
      <rc t="2" v="140"/>
    </bk>
    <bk>
      <rc t="2" v="141"/>
    </bk>
    <bk>
      <rc t="2" v="142"/>
    </bk>
    <bk>
      <rc t="2" v="143"/>
    </bk>
    <bk>
      <rc t="2" v="144"/>
    </bk>
    <bk>
      <rc t="2" v="145"/>
    </bk>
    <bk>
      <rc t="2" v="146"/>
    </bk>
    <bk>
      <rc t="2" v="147"/>
    </bk>
    <bk>
      <rc t="2" v="148"/>
    </bk>
    <bk>
      <rc t="2" v="149"/>
    </bk>
    <bk>
      <rc t="2" v="150"/>
    </bk>
    <bk>
      <rc t="2" v="151"/>
    </bk>
    <bk>
      <rc t="2" v="152"/>
    </bk>
    <bk>
      <rc t="2" v="153"/>
    </bk>
    <bk>
      <rc t="2" v="154"/>
    </bk>
    <bk>
      <rc t="2" v="155"/>
    </bk>
    <bk>
      <rc t="2" v="156"/>
    </bk>
    <bk>
      <rc t="2" v="157"/>
    </bk>
    <bk>
      <rc t="2" v="158"/>
    </bk>
    <bk>
      <rc t="2" v="159"/>
    </bk>
    <bk>
      <rc t="2" v="160"/>
    </bk>
    <bk>
      <rc t="2" v="161"/>
    </bk>
    <bk>
      <rc t="2" v="162"/>
    </bk>
    <bk>
      <rc t="2" v="163"/>
    </bk>
    <bk>
      <rc t="2" v="164"/>
    </bk>
    <bk>
      <rc t="2" v="165"/>
    </bk>
    <bk>
      <rc t="2" v="166"/>
    </bk>
    <bk>
      <rc t="2" v="167"/>
    </bk>
    <bk>
      <rc t="2" v="168"/>
    </bk>
    <bk>
      <rc t="2" v="169"/>
    </bk>
    <bk>
      <rc t="2" v="170"/>
    </bk>
    <bk>
      <rc t="2" v="171"/>
    </bk>
    <bk>
      <rc t="2" v="172"/>
    </bk>
    <bk>
      <rc t="2" v="173"/>
    </bk>
    <bk>
      <rc t="2" v="174"/>
    </bk>
    <bk>
      <rc t="2" v="175"/>
    </bk>
    <bk>
      <rc t="2" v="176"/>
    </bk>
    <bk>
      <rc t="2" v="177"/>
    </bk>
    <bk>
      <rc t="2" v="178"/>
    </bk>
    <bk>
      <rc t="2" v="179"/>
    </bk>
    <bk>
      <rc t="2" v="180"/>
    </bk>
    <bk>
      <rc t="2" v="181"/>
    </bk>
    <bk>
      <rc t="2" v="182"/>
    </bk>
    <bk>
      <rc t="2" v="183"/>
    </bk>
    <bk>
      <rc t="2" v="184"/>
    </bk>
    <bk>
      <rc t="2" v="185"/>
    </bk>
    <bk>
      <rc t="2" v="186"/>
    </bk>
    <bk>
      <rc t="2" v="187"/>
    </bk>
    <bk>
      <rc t="2" v="188"/>
    </bk>
    <bk>
      <rc t="2" v="189"/>
    </bk>
    <bk>
      <rc t="2" v="190"/>
    </bk>
    <bk>
      <rc t="2" v="191"/>
    </bk>
    <bk>
      <rc t="2" v="192"/>
    </bk>
    <bk>
      <rc t="2" v="193"/>
    </bk>
    <bk>
      <rc t="2" v="194"/>
    </bk>
    <bk>
      <rc t="2" v="195"/>
    </bk>
    <bk>
      <rc t="2" v="196"/>
    </bk>
    <bk>
      <rc t="2" v="197"/>
    </bk>
    <bk>
      <rc t="2" v="198"/>
    </bk>
    <bk>
      <rc t="2" v="199"/>
    </bk>
    <bk>
      <rc t="2" v="200"/>
    </bk>
    <bk>
      <rc t="2" v="201"/>
    </bk>
    <bk>
      <rc t="2" v="202"/>
    </bk>
    <bk>
      <rc t="2" v="203"/>
    </bk>
    <bk>
      <rc t="2" v="204"/>
    </bk>
    <bk>
      <rc t="2" v="205"/>
    </bk>
    <bk>
      <rc t="2" v="206"/>
    </bk>
    <bk>
      <rc t="2" v="207"/>
    </bk>
    <bk>
      <rc t="2" v="208"/>
    </bk>
    <bk>
      <rc t="2" v="209"/>
    </bk>
    <bk>
      <rc t="2" v="210"/>
    </bk>
    <bk>
      <rc t="2" v="211"/>
    </bk>
    <bk>
      <rc t="2" v="212"/>
    </bk>
    <bk>
      <rc t="2" v="213"/>
    </bk>
    <bk>
      <rc t="2" v="214"/>
    </bk>
    <bk>
      <rc t="2" v="215"/>
    </bk>
    <bk>
      <rc t="2" v="216"/>
    </bk>
    <bk>
      <rc t="2" v="217"/>
    </bk>
    <bk>
      <rc t="2" v="218"/>
    </bk>
    <bk>
      <rc t="2" v="219"/>
    </bk>
    <bk>
      <rc t="2" v="220"/>
    </bk>
    <bk>
      <rc t="2" v="221"/>
    </bk>
    <bk>
      <rc t="2" v="222"/>
    </bk>
    <bk>
      <rc t="2" v="223"/>
    </bk>
    <bk>
      <rc t="2" v="224"/>
    </bk>
    <bk>
      <rc t="2" v="225"/>
    </bk>
    <bk>
      <rc t="2" v="226"/>
    </bk>
    <bk>
      <rc t="2" v="227"/>
    </bk>
    <bk>
      <rc t="2" v="228"/>
    </bk>
    <bk>
      <rc t="2" v="229"/>
    </bk>
    <bk>
      <rc t="2" v="230"/>
    </bk>
    <bk>
      <rc t="2" v="231"/>
    </bk>
    <bk>
      <rc t="2" v="232"/>
    </bk>
    <bk>
      <rc t="2" v="233"/>
    </bk>
    <bk>
      <rc t="2" v="234"/>
    </bk>
    <bk>
      <rc t="2" v="235"/>
    </bk>
    <bk>
      <rc t="2" v="236"/>
    </bk>
    <bk>
      <rc t="2" v="237"/>
    </bk>
    <bk>
      <rc t="2" v="238"/>
    </bk>
    <bk>
      <rc t="2" v="239"/>
    </bk>
    <bk>
      <rc t="2" v="240"/>
    </bk>
    <bk>
      <rc t="2" v="241"/>
    </bk>
    <bk>
      <rc t="2" v="242"/>
    </bk>
    <bk>
      <rc t="2" v="243"/>
    </bk>
    <bk>
      <rc t="2" v="244"/>
    </bk>
    <bk>
      <rc t="2" v="245"/>
    </bk>
    <bk>
      <rc t="2" v="246"/>
    </bk>
    <bk>
      <rc t="2" v="247"/>
    </bk>
    <bk>
      <rc t="2" v="248"/>
    </bk>
    <bk>
      <rc t="2" v="249"/>
    </bk>
    <bk>
      <rc t="2" v="250"/>
    </bk>
    <bk>
      <rc t="2" v="251"/>
    </bk>
    <bk>
      <rc t="2" v="252"/>
    </bk>
    <bk>
      <rc t="2" v="253"/>
    </bk>
    <bk>
      <rc t="2" v="254"/>
    </bk>
    <bk>
      <rc t="2" v="255"/>
    </bk>
    <bk>
      <rc t="2" v="256"/>
    </bk>
    <bk>
      <rc t="2" v="257"/>
    </bk>
    <bk>
      <rc t="2" v="258"/>
    </bk>
    <bk>
      <rc t="2" v="259"/>
    </bk>
    <bk>
      <rc t="2" v="260"/>
    </bk>
    <bk>
      <rc t="2" v="261"/>
    </bk>
    <bk>
      <rc t="2" v="262"/>
    </bk>
    <bk>
      <rc t="2" v="263"/>
    </bk>
    <bk>
      <rc t="2" v="264"/>
    </bk>
    <bk>
      <rc t="2" v="265"/>
    </bk>
    <bk>
      <rc t="2" v="266"/>
    </bk>
    <bk>
      <rc t="2" v="267"/>
    </bk>
    <bk>
      <rc t="2" v="268"/>
    </bk>
    <bk>
      <rc t="2" v="269"/>
    </bk>
    <bk>
      <rc t="2" v="270"/>
    </bk>
    <bk>
      <rc t="2" v="271"/>
    </bk>
    <bk>
      <rc t="2" v="272"/>
    </bk>
    <bk>
      <rc t="2" v="273"/>
    </bk>
    <bk>
      <rc t="2" v="274"/>
    </bk>
    <bk>
      <rc t="2" v="275"/>
    </bk>
    <bk>
      <rc t="2" v="276"/>
    </bk>
    <bk>
      <rc t="2" v="277"/>
    </bk>
    <bk>
      <rc t="2" v="278"/>
    </bk>
    <bk>
      <rc t="2" v="279"/>
    </bk>
    <bk>
      <rc t="2" v="280"/>
    </bk>
    <bk>
      <rc t="2" v="281"/>
    </bk>
    <bk>
      <rc t="2" v="282"/>
    </bk>
    <bk>
      <rc t="2" v="283"/>
    </bk>
    <bk>
      <rc t="2" v="284"/>
    </bk>
    <bk>
      <rc t="2" v="285"/>
    </bk>
    <bk>
      <rc t="2" v="286"/>
    </bk>
    <bk>
      <rc t="2" v="287"/>
    </bk>
    <bk>
      <rc t="2" v="288"/>
    </bk>
    <bk>
      <rc t="2" v="289"/>
    </bk>
    <bk>
      <rc t="2" v="290"/>
    </bk>
    <bk>
      <rc t="2" v="291"/>
    </bk>
    <bk>
      <rc t="2" v="292"/>
    </bk>
    <bk>
      <rc t="2" v="293"/>
    </bk>
    <bk>
      <rc t="2" v="294"/>
    </bk>
    <bk>
      <rc t="2" v="295"/>
    </bk>
    <bk>
      <rc t="2" v="296"/>
    </bk>
    <bk>
      <rc t="2" v="297"/>
    </bk>
    <bk>
      <rc t="2" v="298"/>
    </bk>
    <bk>
      <rc t="2" v="299"/>
    </bk>
    <bk>
      <rc t="2" v="300"/>
    </bk>
    <bk>
      <rc t="2" v="301"/>
    </bk>
    <bk>
      <rc t="2" v="302"/>
    </bk>
    <bk>
      <rc t="2" v="303"/>
    </bk>
    <bk>
      <rc t="2" v="304"/>
    </bk>
    <bk>
      <rc t="2" v="305"/>
    </bk>
    <bk>
      <rc t="2" v="306"/>
    </bk>
    <bk>
      <rc t="2" v="307"/>
    </bk>
    <bk>
      <rc t="2" v="308"/>
    </bk>
    <bk>
      <rc t="2" v="309"/>
    </bk>
    <bk>
      <rc t="2" v="310"/>
    </bk>
    <bk>
      <rc t="2" v="311"/>
    </bk>
    <bk>
      <rc t="2" v="312"/>
    </bk>
    <bk>
      <rc t="2" v="313"/>
    </bk>
    <bk>
      <rc t="2" v="314"/>
    </bk>
    <bk>
      <rc t="2" v="315"/>
    </bk>
    <bk>
      <rc t="2" v="316"/>
    </bk>
    <bk>
      <rc t="2" v="317"/>
    </bk>
    <bk>
      <rc t="2" v="318"/>
    </bk>
    <bk>
      <rc t="2" v="319"/>
    </bk>
    <bk>
      <rc t="2" v="320"/>
    </bk>
    <bk>
      <rc t="2" v="321"/>
    </bk>
    <bk>
      <rc t="2" v="322"/>
    </bk>
    <bk>
      <rc t="2" v="323"/>
    </bk>
    <bk>
      <rc t="2" v="324"/>
    </bk>
    <bk>
      <rc t="2" v="325"/>
    </bk>
    <bk>
      <rc t="2" v="326"/>
    </bk>
    <bk>
      <rc t="2" v="327"/>
    </bk>
    <bk>
      <rc t="2" v="328"/>
    </bk>
    <bk>
      <rc t="2" v="329"/>
    </bk>
    <bk>
      <rc t="2" v="330"/>
    </bk>
    <bk>
      <rc t="2" v="331"/>
    </bk>
    <bk>
      <rc t="2" v="332"/>
    </bk>
    <bk>
      <rc t="2" v="333"/>
    </bk>
    <bk>
      <rc t="2" v="334"/>
    </bk>
    <bk>
      <rc t="2" v="335"/>
    </bk>
    <bk>
      <rc t="2" v="336"/>
    </bk>
    <bk>
      <rc t="2" v="337"/>
    </bk>
    <bk>
      <rc t="2" v="338"/>
    </bk>
    <bk>
      <rc t="2" v="339"/>
    </bk>
    <bk>
      <rc t="2" v="340"/>
    </bk>
    <bk>
      <rc t="2" v="341"/>
    </bk>
    <bk>
      <rc t="2" v="342"/>
    </bk>
    <bk>
      <rc t="2" v="343"/>
    </bk>
    <bk>
      <rc t="2" v="344"/>
    </bk>
    <bk>
      <rc t="2" v="345"/>
    </bk>
    <bk>
      <rc t="2" v="346"/>
    </bk>
    <bk>
      <rc t="2" v="347"/>
    </bk>
    <bk>
      <rc t="2" v="348"/>
    </bk>
    <bk>
      <rc t="2" v="349"/>
    </bk>
    <bk>
      <rc t="2" v="350"/>
    </bk>
    <bk>
      <rc t="2" v="351"/>
    </bk>
    <bk>
      <rc t="2" v="352"/>
    </bk>
    <bk>
      <rc t="2" v="353"/>
    </bk>
    <bk>
      <rc t="2" v="354"/>
    </bk>
    <bk>
      <rc t="2" v="355"/>
    </bk>
    <bk>
      <rc t="2" v="356"/>
    </bk>
    <bk>
      <rc t="2" v="357"/>
    </bk>
    <bk>
      <rc t="2" v="358"/>
    </bk>
    <bk>
      <rc t="2" v="359"/>
    </bk>
    <bk>
      <rc t="2" v="360"/>
    </bk>
    <bk>
      <rc t="2" v="361"/>
    </bk>
    <bk>
      <rc t="2" v="362"/>
    </bk>
    <bk>
      <rc t="2" v="363"/>
    </bk>
    <bk>
      <rc t="2" v="364"/>
    </bk>
    <bk>
      <rc t="2" v="365"/>
    </bk>
    <bk>
      <rc t="2" v="366"/>
    </bk>
    <bk>
      <rc t="2" v="367"/>
    </bk>
    <bk>
      <rc t="2" v="368"/>
    </bk>
    <bk>
      <rc t="2" v="369"/>
    </bk>
    <bk>
      <rc t="2" v="370"/>
    </bk>
    <bk>
      <rc t="2" v="371"/>
    </bk>
    <bk>
      <rc t="2" v="372"/>
    </bk>
    <bk>
      <rc t="2" v="373"/>
    </bk>
    <bk>
      <rc t="2" v="374"/>
    </bk>
    <bk>
      <rc t="2" v="375"/>
    </bk>
    <bk>
      <rc t="2" v="376"/>
    </bk>
    <bk>
      <rc t="2" v="377"/>
    </bk>
    <bk>
      <rc t="2" v="378"/>
    </bk>
    <bk>
      <rc t="2" v="379"/>
    </bk>
    <bk>
      <rc t="2" v="380"/>
    </bk>
    <bk>
      <rc t="2" v="381"/>
    </bk>
    <bk>
      <rc t="2" v="382"/>
    </bk>
    <bk>
      <rc t="2" v="383"/>
    </bk>
    <bk>
      <rc t="2" v="384"/>
    </bk>
    <bk>
      <rc t="2" v="385"/>
    </bk>
    <bk>
      <rc t="2" v="386"/>
    </bk>
    <bk>
      <rc t="2" v="387"/>
    </bk>
    <bk>
      <rc t="2" v="388"/>
    </bk>
    <bk>
      <rc t="2" v="389"/>
    </bk>
    <bk>
      <rc t="2" v="390"/>
    </bk>
    <bk>
      <rc t="2" v="391"/>
    </bk>
    <bk>
      <rc t="2" v="392"/>
    </bk>
    <bk>
      <rc t="2" v="393"/>
    </bk>
    <bk>
      <rc t="2" v="394"/>
    </bk>
    <bk>
      <rc t="2" v="395"/>
    </bk>
    <bk>
      <rc t="2" v="396"/>
    </bk>
    <bk>
      <rc t="2" v="397"/>
    </bk>
    <bk>
      <rc t="2" v="398"/>
    </bk>
    <bk>
      <rc t="2" v="399"/>
    </bk>
    <bk>
      <rc t="2" v="400"/>
    </bk>
    <bk>
      <rc t="2" v="401"/>
    </bk>
    <bk>
      <rc t="2" v="402"/>
    </bk>
    <bk>
      <rc t="2" v="403"/>
    </bk>
    <bk>
      <rc t="2" v="404"/>
    </bk>
    <bk>
      <rc t="2" v="405"/>
    </bk>
    <bk>
      <rc t="2" v="406"/>
    </bk>
    <bk>
      <rc t="2" v="407"/>
    </bk>
    <bk>
      <rc t="2" v="408"/>
    </bk>
    <bk>
      <rc t="2" v="409"/>
    </bk>
    <bk>
      <rc t="2" v="410"/>
    </bk>
    <bk>
      <rc t="2" v="411"/>
    </bk>
    <bk>
      <rc t="2" v="412"/>
    </bk>
    <bk>
      <rc t="2" v="413"/>
    </bk>
    <bk>
      <rc t="2" v="414"/>
    </bk>
    <bk>
      <rc t="2" v="415"/>
    </bk>
    <bk>
      <rc t="2" v="416"/>
    </bk>
    <bk>
      <rc t="2" v="417"/>
    </bk>
    <bk>
      <rc t="2" v="418"/>
    </bk>
    <bk>
      <rc t="2" v="419"/>
    </bk>
    <bk>
      <rc t="2" v="420"/>
    </bk>
    <bk>
      <rc t="2" v="421"/>
    </bk>
    <bk>
      <rc t="2" v="422"/>
    </bk>
    <bk>
      <rc t="2" v="423"/>
    </bk>
    <bk>
      <rc t="2" v="424"/>
    </bk>
    <bk>
      <rc t="2" v="425"/>
    </bk>
    <bk>
      <rc t="2" v="426"/>
    </bk>
    <bk>
      <rc t="2" v="427"/>
    </bk>
    <bk>
      <rc t="2" v="428"/>
    </bk>
    <bk>
      <rc t="2" v="429"/>
    </bk>
    <bk>
      <rc t="2" v="430"/>
    </bk>
    <bk>
      <rc t="2" v="431"/>
    </bk>
    <bk>
      <rc t="2" v="432"/>
    </bk>
    <bk>
      <rc t="2" v="433"/>
    </bk>
    <bk>
      <rc t="2" v="434"/>
    </bk>
    <bk>
      <rc t="2" v="435"/>
    </bk>
    <bk>
      <rc t="2" v="436"/>
    </bk>
    <bk>
      <rc t="2" v="437"/>
    </bk>
    <bk>
      <rc t="2" v="438"/>
    </bk>
    <bk>
      <rc t="2" v="439"/>
    </bk>
    <bk>
      <rc t="2" v="440"/>
    </bk>
    <bk>
      <rc t="2" v="441"/>
    </bk>
    <bk>
      <rc t="2" v="442"/>
    </bk>
    <bk>
      <rc t="2" v="443"/>
    </bk>
    <bk>
      <rc t="2" v="444"/>
    </bk>
    <bk>
      <rc t="2" v="445"/>
    </bk>
    <bk>
      <rc t="2" v="446"/>
    </bk>
    <bk>
      <rc t="2" v="447"/>
    </bk>
    <bk>
      <rc t="2" v="448"/>
    </bk>
    <bk>
      <rc t="2" v="449"/>
    </bk>
    <bk>
      <rc t="2" v="450"/>
    </bk>
    <bk>
      <rc t="2" v="451"/>
    </bk>
    <bk>
      <rc t="2" v="452"/>
    </bk>
    <bk>
      <rc t="2" v="453"/>
    </bk>
    <bk>
      <rc t="2" v="454"/>
    </bk>
    <bk>
      <rc t="2" v="455"/>
    </bk>
    <bk>
      <rc t="2" v="456"/>
    </bk>
    <bk>
      <rc t="2" v="457"/>
    </bk>
    <bk>
      <rc t="2" v="458"/>
    </bk>
    <bk>
      <rc t="2" v="459"/>
    </bk>
    <bk>
      <rc t="2" v="460"/>
    </bk>
    <bk>
      <rc t="2" v="461"/>
    </bk>
    <bk>
      <rc t="2" v="462"/>
    </bk>
    <bk>
      <rc t="2" v="463"/>
    </bk>
    <bk>
      <rc t="2" v="464"/>
    </bk>
    <bk>
      <rc t="2" v="465"/>
    </bk>
    <bk>
      <rc t="2" v="466"/>
    </bk>
    <bk>
      <rc t="2" v="467"/>
    </bk>
    <bk>
      <rc t="2" v="468"/>
    </bk>
    <bk>
      <rc t="2" v="469"/>
    </bk>
    <bk>
      <rc t="2" v="470"/>
    </bk>
    <bk>
      <rc t="2" v="471"/>
    </bk>
    <bk>
      <rc t="2" v="472"/>
    </bk>
    <bk>
      <rc t="2" v="473"/>
    </bk>
    <bk>
      <rc t="2" v="474"/>
    </bk>
    <bk>
      <rc t="2" v="475"/>
    </bk>
    <bk>
      <rc t="2" v="476"/>
    </bk>
    <bk>
      <rc t="2" v="477"/>
    </bk>
    <bk>
      <rc t="2" v="478"/>
    </bk>
    <bk>
      <rc t="2" v="479"/>
    </bk>
    <bk>
      <rc t="2" v="480"/>
    </bk>
    <bk>
      <rc t="2" v="481"/>
    </bk>
    <bk>
      <rc t="2" v="482"/>
    </bk>
    <bk>
      <rc t="2" v="483"/>
    </bk>
    <bk>
      <rc t="2" v="484"/>
    </bk>
    <bk>
      <rc t="2" v="485"/>
    </bk>
    <bk>
      <rc t="2" v="486"/>
    </bk>
    <bk>
      <rc t="2" v="487"/>
    </bk>
    <bk>
      <rc t="2" v="488"/>
    </bk>
    <bk>
      <rc t="2" v="489"/>
    </bk>
    <bk>
      <rc t="2" v="490"/>
    </bk>
    <bk>
      <rc t="2" v="491"/>
    </bk>
    <bk>
      <rc t="2" v="492"/>
    </bk>
    <bk>
      <rc t="2" v="493"/>
    </bk>
    <bk>
      <rc t="2" v="494"/>
    </bk>
    <bk>
      <rc t="2" v="495"/>
    </bk>
    <bk>
      <rc t="2" v="496"/>
    </bk>
    <bk>
      <rc t="2" v="497"/>
    </bk>
    <bk>
      <rc t="2" v="498"/>
    </bk>
    <bk>
      <rc t="2" v="499"/>
    </bk>
    <bk>
      <rc t="2" v="500"/>
    </bk>
    <bk>
      <rc t="2" v="501"/>
    </bk>
    <bk>
      <rc t="2" v="502"/>
    </bk>
    <bk>
      <rc t="2" v="503"/>
    </bk>
    <bk>
      <rc t="2" v="504"/>
    </bk>
    <bk>
      <rc t="2" v="505"/>
    </bk>
    <bk>
      <rc t="2" v="506"/>
    </bk>
    <bk>
      <rc t="2" v="507"/>
    </bk>
    <bk>
      <rc t="2" v="508"/>
    </bk>
    <bk>
      <rc t="2" v="509"/>
    </bk>
    <bk>
      <rc t="2" v="510"/>
    </bk>
    <bk>
      <rc t="2" v="511"/>
    </bk>
    <bk>
      <rc t="2" v="512"/>
    </bk>
    <bk>
      <rc t="2" v="513"/>
    </bk>
    <bk>
      <rc t="2" v="514"/>
    </bk>
    <bk>
      <rc t="2" v="515"/>
    </bk>
    <bk>
      <rc t="2" v="516"/>
    </bk>
    <bk>
      <rc t="2" v="517"/>
    </bk>
    <bk>
      <rc t="2" v="518"/>
    </bk>
    <bk>
      <rc t="2" v="519"/>
    </bk>
    <bk>
      <rc t="2" v="520"/>
    </bk>
    <bk>
      <rc t="2" v="521"/>
    </bk>
    <bk>
      <rc t="2" v="522"/>
    </bk>
    <bk>
      <rc t="2" v="523"/>
    </bk>
    <bk>
      <rc t="2" v="524"/>
    </bk>
    <bk>
      <rc t="2" v="525"/>
    </bk>
    <bk>
      <rc t="2" v="526"/>
    </bk>
    <bk>
      <rc t="2" v="527"/>
    </bk>
    <bk>
      <rc t="2" v="528"/>
    </bk>
    <bk>
      <rc t="2" v="529"/>
    </bk>
    <bk>
      <rc t="2" v="530"/>
    </bk>
    <bk>
      <rc t="2" v="531"/>
    </bk>
    <bk>
      <rc t="2" v="532"/>
    </bk>
    <bk>
      <rc t="2" v="533"/>
    </bk>
    <bk>
      <rc t="2" v="534"/>
    </bk>
    <bk>
      <rc t="2" v="535"/>
    </bk>
    <bk>
      <rc t="2" v="536"/>
    </bk>
    <bk>
      <rc t="2" v="537"/>
    </bk>
    <bk>
      <rc t="2" v="538"/>
    </bk>
    <bk>
      <rc t="2" v="539"/>
    </bk>
    <bk>
      <rc t="2" v="540"/>
    </bk>
    <bk>
      <rc t="2" v="541"/>
    </bk>
    <bk>
      <rc t="2" v="542"/>
    </bk>
    <bk>
      <rc t="2" v="543"/>
    </bk>
    <bk>
      <rc t="2" v="544"/>
    </bk>
    <bk>
      <rc t="2" v="545"/>
    </bk>
    <bk>
      <rc t="2" v="546"/>
    </bk>
    <bk>
      <rc t="2" v="547"/>
    </bk>
    <bk>
      <rc t="2" v="548"/>
    </bk>
    <bk>
      <rc t="2" v="549"/>
    </bk>
    <bk>
      <rc t="2" v="550"/>
    </bk>
    <bk>
      <rc t="2" v="551"/>
    </bk>
    <bk>
      <rc t="2" v="552"/>
    </bk>
    <bk>
      <rc t="2" v="553"/>
    </bk>
    <bk>
      <rc t="2" v="554"/>
    </bk>
    <bk>
      <rc t="2" v="555"/>
    </bk>
    <bk>
      <rc t="2" v="556"/>
    </bk>
    <bk>
      <rc t="2" v="557"/>
    </bk>
    <bk>
      <rc t="2" v="558"/>
    </bk>
    <bk>
      <rc t="2" v="559"/>
    </bk>
    <bk>
      <rc t="2" v="560"/>
    </bk>
    <bk>
      <rc t="2" v="561"/>
    </bk>
    <bk>
      <rc t="2" v="562"/>
    </bk>
    <bk>
      <rc t="2" v="563"/>
    </bk>
    <bk>
      <rc t="2" v="564"/>
    </bk>
    <bk>
      <rc t="2" v="565"/>
    </bk>
    <bk>
      <rc t="2" v="566"/>
    </bk>
    <bk>
      <rc t="2" v="567"/>
    </bk>
    <bk>
      <rc t="2" v="568"/>
    </bk>
    <bk>
      <rc t="2" v="569"/>
    </bk>
    <bk>
      <rc t="2" v="570"/>
    </bk>
    <bk>
      <rc t="2" v="571"/>
    </bk>
    <bk>
      <rc t="2" v="572"/>
    </bk>
    <bk>
      <rc t="2" v="573"/>
    </bk>
    <bk>
      <rc t="2" v="574"/>
    </bk>
    <bk>
      <rc t="2" v="575"/>
    </bk>
    <bk>
      <rc t="2" v="576"/>
    </bk>
    <bk>
      <rc t="2" v="577"/>
    </bk>
    <bk>
      <rc t="2" v="578"/>
    </bk>
    <bk>
      <rc t="2" v="579"/>
    </bk>
    <bk>
      <rc t="2" v="580"/>
    </bk>
    <bk>
      <rc t="2" v="581"/>
    </bk>
    <bk>
      <rc t="2" v="582"/>
    </bk>
    <bk>
      <rc t="2" v="583"/>
    </bk>
    <bk>
      <rc t="2" v="584"/>
    </bk>
    <bk>
      <rc t="2" v="585"/>
    </bk>
    <bk>
      <rc t="2" v="586"/>
    </bk>
    <bk>
      <rc t="2" v="587"/>
    </bk>
    <bk>
      <rc t="2" v="588"/>
    </bk>
    <bk>
      <rc t="2" v="589"/>
    </bk>
    <bk>
      <rc t="2" v="590"/>
    </bk>
    <bk>
      <rc t="2" v="591"/>
    </bk>
    <bk>
      <rc t="2" v="592"/>
    </bk>
    <bk>
      <rc t="2" v="593"/>
    </bk>
    <bk>
      <rc t="2" v="594"/>
    </bk>
    <bk>
      <rc t="2" v="595"/>
    </bk>
    <bk>
      <rc t="2" v="596"/>
    </bk>
    <bk>
      <rc t="2" v="597"/>
    </bk>
    <bk>
      <rc t="2" v="598"/>
    </bk>
    <bk>
      <rc t="2" v="599"/>
    </bk>
    <bk>
      <rc t="2" v="600"/>
    </bk>
    <bk>
      <rc t="2" v="601"/>
    </bk>
    <bk>
      <rc t="2" v="602"/>
    </bk>
    <bk>
      <rc t="2" v="603"/>
    </bk>
    <bk>
      <rc t="2" v="604"/>
    </bk>
    <bk>
      <rc t="2" v="605"/>
    </bk>
    <bk>
      <rc t="2" v="606"/>
    </bk>
    <bk>
      <rc t="2" v="607"/>
    </bk>
    <bk>
      <rc t="2" v="608"/>
    </bk>
    <bk>
      <rc t="2" v="609"/>
    </bk>
    <bk>
      <rc t="2" v="610"/>
    </bk>
    <bk>
      <rc t="2" v="611"/>
    </bk>
    <bk>
      <rc t="2" v="612"/>
    </bk>
    <bk>
      <rc t="2" v="613"/>
    </bk>
    <bk>
      <rc t="2" v="614"/>
    </bk>
    <bk>
      <rc t="2" v="615"/>
    </bk>
    <bk>
      <rc t="2" v="616"/>
    </bk>
    <bk>
      <rc t="2" v="617"/>
    </bk>
    <bk>
      <rc t="2" v="618"/>
    </bk>
    <bk>
      <rc t="2" v="619"/>
    </bk>
    <bk>
      <rc t="2" v="620"/>
    </bk>
    <bk>
      <rc t="2" v="621"/>
    </bk>
    <bk>
      <rc t="2" v="622"/>
    </bk>
    <bk>
      <rc t="2" v="623"/>
    </bk>
    <bk>
      <rc t="2" v="624"/>
    </bk>
    <bk>
      <rc t="2" v="625"/>
    </bk>
    <bk>
      <rc t="2" v="626"/>
    </bk>
    <bk>
      <rc t="2" v="627"/>
    </bk>
    <bk>
      <rc t="2" v="628"/>
    </bk>
    <bk>
      <rc t="2" v="629"/>
    </bk>
    <bk>
      <rc t="2" v="630"/>
    </bk>
    <bk>
      <rc t="2" v="631"/>
    </bk>
    <bk>
      <rc t="2" v="632"/>
    </bk>
    <bk>
      <rc t="2" v="633"/>
    </bk>
    <bk>
      <rc t="2" v="634"/>
    </bk>
    <bk>
      <rc t="2" v="635"/>
    </bk>
    <bk>
      <rc t="2" v="636"/>
    </bk>
    <bk>
      <rc t="2" v="637"/>
    </bk>
    <bk>
      <rc t="2" v="638"/>
    </bk>
    <bk>
      <rc t="2" v="639"/>
    </bk>
    <bk>
      <rc t="2" v="640"/>
    </bk>
    <bk>
      <rc t="2" v="641"/>
    </bk>
    <bk>
      <rc t="2" v="642"/>
    </bk>
    <bk>
      <rc t="2" v="643"/>
    </bk>
    <bk>
      <rc t="2" v="644"/>
    </bk>
    <bk>
      <rc t="2" v="645"/>
    </bk>
    <bk>
      <rc t="2" v="646"/>
    </bk>
    <bk>
      <rc t="2" v="647"/>
    </bk>
    <bk>
      <rc t="2" v="648"/>
    </bk>
    <bk>
      <rc t="2" v="649"/>
    </bk>
    <bk>
      <rc t="2" v="650"/>
    </bk>
    <bk>
      <rc t="2" v="651"/>
    </bk>
    <bk>
      <rc t="2" v="652"/>
    </bk>
    <bk>
      <rc t="2" v="653"/>
    </bk>
    <bk>
      <rc t="2" v="654"/>
    </bk>
    <bk>
      <rc t="2" v="655"/>
    </bk>
    <bk>
      <rc t="2" v="656"/>
    </bk>
    <bk>
      <rc t="2" v="657"/>
    </bk>
    <bk>
      <rc t="2" v="658"/>
    </bk>
    <bk>
      <rc t="2" v="659"/>
    </bk>
    <bk>
      <rc t="2" v="660"/>
    </bk>
    <bk>
      <rc t="2" v="661"/>
    </bk>
    <bk>
      <rc t="2" v="662"/>
    </bk>
    <bk>
      <rc t="2" v="663"/>
    </bk>
    <bk>
      <rc t="2" v="664"/>
    </bk>
    <bk>
      <rc t="2" v="665"/>
    </bk>
    <bk>
      <rc t="2" v="666"/>
    </bk>
    <bk>
      <rc t="2" v="667"/>
    </bk>
    <bk>
      <rc t="2" v="668"/>
    </bk>
    <bk>
      <rc t="2" v="669"/>
    </bk>
    <bk>
      <rc t="2" v="670"/>
    </bk>
    <bk>
      <rc t="2" v="671"/>
    </bk>
    <bk>
      <rc t="2" v="672"/>
    </bk>
    <bk>
      <rc t="2" v="673"/>
    </bk>
    <bk>
      <rc t="2" v="674"/>
    </bk>
    <bk>
      <rc t="2" v="675"/>
    </bk>
    <bk>
      <rc t="2" v="676"/>
    </bk>
    <bk>
      <rc t="2" v="677"/>
    </bk>
    <bk>
      <rc t="2" v="678"/>
    </bk>
    <bk>
      <rc t="2" v="679"/>
    </bk>
    <bk>
      <rc t="2" v="680"/>
    </bk>
    <bk>
      <rc t="2" v="681"/>
    </bk>
    <bk>
      <rc t="2" v="682"/>
    </bk>
    <bk>
      <rc t="2" v="683"/>
    </bk>
    <bk>
      <rc t="2" v="684"/>
    </bk>
    <bk>
      <rc t="2" v="685"/>
    </bk>
    <bk>
      <rc t="2" v="686"/>
    </bk>
    <bk>
      <rc t="2" v="687"/>
    </bk>
    <bk>
      <rc t="2" v="688"/>
    </bk>
    <bk>
      <rc t="2" v="689"/>
    </bk>
    <bk>
      <rc t="2" v="690"/>
    </bk>
    <bk>
      <rc t="2" v="691"/>
    </bk>
    <bk>
      <rc t="2" v="692"/>
    </bk>
    <bk>
      <rc t="2" v="693"/>
    </bk>
    <bk>
      <rc t="2" v="694"/>
    </bk>
    <bk>
      <rc t="2" v="695"/>
    </bk>
    <bk>
      <rc t="2" v="696"/>
    </bk>
    <bk>
      <rc t="2" v="697"/>
    </bk>
    <bk>
      <rc t="2" v="698"/>
    </bk>
    <bk>
      <rc t="2" v="699"/>
    </bk>
    <bk>
      <rc t="2" v="700"/>
    </bk>
    <bk>
      <rc t="2" v="701"/>
    </bk>
    <bk>
      <rc t="2" v="702"/>
    </bk>
    <bk>
      <rc t="2" v="703"/>
    </bk>
    <bk>
      <rc t="2" v="704"/>
    </bk>
    <bk>
      <rc t="2" v="705"/>
    </bk>
    <bk>
      <rc t="2" v="706"/>
    </bk>
    <bk>
      <rc t="2" v="707"/>
    </bk>
    <bk>
      <rc t="2" v="708"/>
    </bk>
    <bk>
      <rc t="2" v="709"/>
    </bk>
    <bk>
      <rc t="2" v="710"/>
    </bk>
    <bk>
      <rc t="2" v="711"/>
    </bk>
    <bk>
      <rc t="2" v="712"/>
    </bk>
    <bk>
      <rc t="2" v="713"/>
    </bk>
    <bk>
      <rc t="2" v="714"/>
    </bk>
    <bk>
      <rc t="2" v="715"/>
    </bk>
    <bk>
      <rc t="2" v="716"/>
    </bk>
    <bk>
      <rc t="2" v="717"/>
    </bk>
    <bk>
      <rc t="2" v="718"/>
    </bk>
    <bk>
      <rc t="2" v="719"/>
    </bk>
    <bk>
      <rc t="2" v="720"/>
    </bk>
    <bk>
      <rc t="2" v="721"/>
    </bk>
    <bk>
      <rc t="2" v="722"/>
    </bk>
    <bk>
      <rc t="2" v="723"/>
    </bk>
    <bk>
      <rc t="2" v="724"/>
    </bk>
    <bk>
      <rc t="2" v="725"/>
    </bk>
    <bk>
      <rc t="2" v="726"/>
    </bk>
    <bk>
      <rc t="2" v="727"/>
    </bk>
    <bk>
      <rc t="2" v="728"/>
    </bk>
    <bk>
      <rc t="2" v="729"/>
    </bk>
    <bk>
      <rc t="2" v="730"/>
    </bk>
    <bk>
      <rc t="2" v="731"/>
    </bk>
    <bk>
      <rc t="2" v="732"/>
    </bk>
    <bk>
      <rc t="2" v="733"/>
    </bk>
    <bk>
      <rc t="2" v="734"/>
    </bk>
    <bk>
      <rc t="2" v="735"/>
    </bk>
    <bk>
      <rc t="2" v="736"/>
    </bk>
    <bk>
      <rc t="2" v="737"/>
    </bk>
    <bk>
      <rc t="2" v="738"/>
    </bk>
    <bk>
      <rc t="2" v="739"/>
    </bk>
    <bk>
      <rc t="2" v="740"/>
    </bk>
    <bk>
      <rc t="2" v="741"/>
    </bk>
    <bk>
      <rc t="2" v="742"/>
    </bk>
    <bk>
      <rc t="2" v="743"/>
    </bk>
    <bk>
      <rc t="2" v="744"/>
    </bk>
    <bk>
      <rc t="2" v="745"/>
    </bk>
    <bk>
      <rc t="2" v="746"/>
    </bk>
    <bk>
      <rc t="2" v="747"/>
    </bk>
    <bk>
      <rc t="2" v="748"/>
    </bk>
    <bk>
      <rc t="2" v="749"/>
    </bk>
    <bk>
      <rc t="2" v="750"/>
    </bk>
    <bk>
      <rc t="2" v="751"/>
    </bk>
    <bk>
      <rc t="2" v="752"/>
    </bk>
    <bk>
      <rc t="2" v="753"/>
    </bk>
    <bk>
      <rc t="2" v="754"/>
    </bk>
    <bk>
      <rc t="2" v="755"/>
    </bk>
    <bk>
      <rc t="2" v="756"/>
    </bk>
    <bk>
      <rc t="2" v="757"/>
    </bk>
    <bk>
      <rc t="2" v="758"/>
    </bk>
    <bk>
      <rc t="2" v="759"/>
    </bk>
    <bk>
      <rc t="2" v="760"/>
    </bk>
    <bk>
      <rc t="2" v="761"/>
    </bk>
    <bk>
      <rc t="2" v="762"/>
    </bk>
    <bk>
      <rc t="2" v="763"/>
    </bk>
    <bk>
      <rc t="2" v="764"/>
    </bk>
    <bk>
      <rc t="2" v="765"/>
    </bk>
    <bk>
      <rc t="2" v="766"/>
    </bk>
    <bk>
      <rc t="2" v="767"/>
    </bk>
    <bk>
      <rc t="2" v="768"/>
    </bk>
    <bk>
      <rc t="2" v="769"/>
    </bk>
    <bk>
      <rc t="2" v="770"/>
    </bk>
    <bk>
      <rc t="2" v="771"/>
    </bk>
    <bk>
      <rc t="2" v="772"/>
    </bk>
    <bk>
      <rc t="2" v="773"/>
    </bk>
    <bk>
      <rc t="2" v="774"/>
    </bk>
    <bk>
      <rc t="2" v="775"/>
    </bk>
    <bk>
      <rc t="2" v="776"/>
    </bk>
    <bk>
      <rc t="2" v="777"/>
    </bk>
    <bk>
      <rc t="2" v="778"/>
    </bk>
    <bk>
      <rc t="2" v="779"/>
    </bk>
    <bk>
      <rc t="2" v="780"/>
    </bk>
    <bk>
      <rc t="2" v="781"/>
    </bk>
    <bk>
      <rc t="2" v="782"/>
    </bk>
    <bk>
      <rc t="2" v="783"/>
    </bk>
    <bk>
      <rc t="2" v="784"/>
    </bk>
    <bk>
      <rc t="2" v="785"/>
    </bk>
    <bk>
      <rc t="2" v="786"/>
    </bk>
    <bk>
      <rc t="2" v="787"/>
    </bk>
    <bk>
      <rc t="2" v="788"/>
    </bk>
    <bk>
      <rc t="2" v="789"/>
    </bk>
    <bk>
      <rc t="2" v="790"/>
    </bk>
    <bk>
      <rc t="2" v="791"/>
    </bk>
    <bk>
      <rc t="2" v="792"/>
    </bk>
    <bk>
      <rc t="2" v="793"/>
    </bk>
    <bk>
      <rc t="2" v="794"/>
    </bk>
    <bk>
      <rc t="2" v="795"/>
    </bk>
    <bk>
      <rc t="2" v="796"/>
    </bk>
    <bk>
      <rc t="2" v="797"/>
    </bk>
    <bk>
      <rc t="2" v="798"/>
    </bk>
    <bk>
      <rc t="2" v="799"/>
    </bk>
    <bk>
      <rc t="2" v="800"/>
    </bk>
    <bk>
      <rc t="2" v="801"/>
    </bk>
    <bk>
      <rc t="2" v="802"/>
    </bk>
    <bk>
      <rc t="2" v="803"/>
    </bk>
    <bk>
      <rc t="2" v="804"/>
    </bk>
    <bk>
      <rc t="2" v="805"/>
    </bk>
    <bk>
      <rc t="2" v="806"/>
    </bk>
    <bk>
      <rc t="2" v="807"/>
    </bk>
    <bk>
      <rc t="2" v="808"/>
    </bk>
    <bk>
      <rc t="2" v="809"/>
    </bk>
    <bk>
      <rc t="2" v="810"/>
    </bk>
    <bk>
      <rc t="2" v="811"/>
    </bk>
    <bk>
      <rc t="2" v="812"/>
    </bk>
    <bk>
      <rc t="2" v="813"/>
    </bk>
    <bk>
      <rc t="2" v="814"/>
    </bk>
    <bk>
      <rc t="2" v="815"/>
    </bk>
    <bk>
      <rc t="2" v="816"/>
    </bk>
    <bk>
      <rc t="2" v="817"/>
    </bk>
    <bk>
      <rc t="2" v="818"/>
    </bk>
    <bk>
      <rc t="2" v="819"/>
    </bk>
    <bk>
      <rc t="2" v="820"/>
    </bk>
    <bk>
      <rc t="2" v="821"/>
    </bk>
    <bk>
      <rc t="2" v="822"/>
    </bk>
    <bk>
      <rc t="2" v="823"/>
    </bk>
    <bk>
      <rc t="2" v="824"/>
    </bk>
    <bk>
      <rc t="2" v="825"/>
    </bk>
    <bk>
      <rc t="2" v="826"/>
    </bk>
    <bk>
      <rc t="2" v="827"/>
    </bk>
    <bk>
      <rc t="2" v="828"/>
    </bk>
    <bk>
      <rc t="2" v="829"/>
    </bk>
    <bk>
      <rc t="2" v="830"/>
    </bk>
    <bk>
      <rc t="2" v="831"/>
    </bk>
    <bk>
      <rc t="2" v="832"/>
    </bk>
    <bk>
      <rc t="2" v="833"/>
    </bk>
    <bk>
      <rc t="2" v="834"/>
    </bk>
    <bk>
      <rc t="2" v="835"/>
    </bk>
    <bk>
      <rc t="2" v="836"/>
    </bk>
    <bk>
      <rc t="2" v="837"/>
    </bk>
    <bk>
      <rc t="2" v="838"/>
    </bk>
    <bk>
      <rc t="2" v="839"/>
    </bk>
    <bk>
      <rc t="2" v="840"/>
    </bk>
    <bk>
      <rc t="2" v="841"/>
    </bk>
    <bk>
      <rc t="2" v="842"/>
    </bk>
    <bk>
      <rc t="2" v="843"/>
    </bk>
    <bk>
      <rc t="2" v="844"/>
    </bk>
    <bk>
      <rc t="2" v="845"/>
    </bk>
    <bk>
      <rc t="2" v="846"/>
    </bk>
    <bk>
      <rc t="2" v="847"/>
    </bk>
    <bk>
      <rc t="2" v="848"/>
    </bk>
    <bk>
      <rc t="2" v="849"/>
    </bk>
    <bk>
      <rc t="2" v="850"/>
    </bk>
    <bk>
      <rc t="2" v="851"/>
    </bk>
    <bk>
      <rc t="2" v="852"/>
    </bk>
    <bk>
      <rc t="2" v="853"/>
    </bk>
    <bk>
      <rc t="2" v="854"/>
    </bk>
    <bk>
      <rc t="2" v="855"/>
    </bk>
    <bk>
      <rc t="2" v="856"/>
    </bk>
    <bk>
      <rc t="2" v="857"/>
    </bk>
    <bk>
      <rc t="2" v="858"/>
    </bk>
    <bk>
      <rc t="2" v="859"/>
    </bk>
    <bk>
      <rc t="2" v="860"/>
    </bk>
    <bk>
      <rc t="2" v="861"/>
    </bk>
    <bk>
      <rc t="2" v="862"/>
    </bk>
    <bk>
      <rc t="2" v="863"/>
    </bk>
    <bk>
      <rc t="2" v="864"/>
    </bk>
    <bk>
      <rc t="2" v="865"/>
    </bk>
    <bk>
      <rc t="2" v="866"/>
    </bk>
    <bk>
      <rc t="2" v="867"/>
    </bk>
    <bk>
      <rc t="2" v="868"/>
    </bk>
    <bk>
      <rc t="2" v="869"/>
    </bk>
    <bk>
      <rc t="2" v="870"/>
    </bk>
    <bk>
      <rc t="2" v="871"/>
    </bk>
    <bk>
      <rc t="2" v="872"/>
    </bk>
    <bk>
      <rc t="2" v="873"/>
    </bk>
    <bk>
      <rc t="2" v="874"/>
    </bk>
    <bk>
      <rc t="2" v="875"/>
    </bk>
    <bk>
      <rc t="2" v="876"/>
    </bk>
    <bk>
      <rc t="2" v="877"/>
    </bk>
    <bk>
      <rc t="2" v="878"/>
    </bk>
    <bk>
      <rc t="2" v="879"/>
    </bk>
    <bk>
      <rc t="2" v="880"/>
    </bk>
    <bk>
      <rc t="2" v="881"/>
    </bk>
    <bk>
      <rc t="2" v="882"/>
    </bk>
    <bk>
      <rc t="2" v="883"/>
    </bk>
    <bk>
      <rc t="2" v="884"/>
    </bk>
    <bk>
      <rc t="2" v="885"/>
    </bk>
    <bk>
      <rc t="2" v="886"/>
    </bk>
    <bk>
      <rc t="2" v="887"/>
    </bk>
    <bk>
      <rc t="2" v="888"/>
    </bk>
    <bk>
      <rc t="2" v="889"/>
    </bk>
    <bk>
      <rc t="2" v="890"/>
    </bk>
    <bk>
      <rc t="2" v="891"/>
    </bk>
    <bk>
      <rc t="2" v="892"/>
    </bk>
    <bk>
      <rc t="2" v="893"/>
    </bk>
    <bk>
      <rc t="2" v="894"/>
    </bk>
    <bk>
      <rc t="2" v="895"/>
    </bk>
    <bk>
      <rc t="2" v="896"/>
    </bk>
    <bk>
      <rc t="2" v="897"/>
    </bk>
    <bk>
      <rc t="2" v="898"/>
    </bk>
    <bk>
      <rc t="2" v="899"/>
    </bk>
    <bk>
      <rc t="2" v="900"/>
    </bk>
    <bk>
      <rc t="2" v="901"/>
    </bk>
    <bk>
      <rc t="2" v="902"/>
    </bk>
    <bk>
      <rc t="2" v="903"/>
    </bk>
    <bk>
      <rc t="2" v="904"/>
    </bk>
    <bk>
      <rc t="2" v="905"/>
    </bk>
    <bk>
      <rc t="2" v="906"/>
    </bk>
    <bk>
      <rc t="2" v="907"/>
    </bk>
    <bk>
      <rc t="2" v="908"/>
    </bk>
    <bk>
      <rc t="2" v="909"/>
    </bk>
    <bk>
      <rc t="2" v="910"/>
    </bk>
    <bk>
      <rc t="2" v="911"/>
    </bk>
    <bk>
      <rc t="2" v="912"/>
    </bk>
    <bk>
      <rc t="2" v="913"/>
    </bk>
    <bk>
      <rc t="2" v="914"/>
    </bk>
    <bk>
      <rc t="2" v="915"/>
    </bk>
    <bk>
      <rc t="2" v="916"/>
    </bk>
    <bk>
      <rc t="2" v="917"/>
    </bk>
    <bk>
      <rc t="2" v="918"/>
    </bk>
    <bk>
      <rc t="2" v="919"/>
    </bk>
    <bk>
      <rc t="2" v="920"/>
    </bk>
    <bk>
      <rc t="2" v="921"/>
    </bk>
    <bk>
      <rc t="2" v="922"/>
    </bk>
    <bk>
      <rc t="2" v="923"/>
    </bk>
    <bk>
      <rc t="2" v="924"/>
    </bk>
    <bk>
      <rc t="2" v="925"/>
    </bk>
    <bk>
      <rc t="2" v="926"/>
    </bk>
    <bk>
      <rc t="2" v="927"/>
    </bk>
    <bk>
      <rc t="2" v="928"/>
    </bk>
    <bk>
      <rc t="2" v="929"/>
    </bk>
    <bk>
      <rc t="2" v="930"/>
    </bk>
    <bk>
      <rc t="2" v="931"/>
    </bk>
    <bk>
      <rc t="2" v="932"/>
    </bk>
    <bk>
      <rc t="2" v="933"/>
    </bk>
    <bk>
      <rc t="2" v="934"/>
    </bk>
    <bk>
      <rc t="2" v="935"/>
    </bk>
    <bk>
      <rc t="2" v="936"/>
    </bk>
    <bk>
      <rc t="2" v="937"/>
    </bk>
    <bk>
      <rc t="2" v="938"/>
    </bk>
    <bk>
      <rc t="2" v="939"/>
    </bk>
    <bk>
      <rc t="2" v="940"/>
    </bk>
    <bk>
      <rc t="2" v="941"/>
    </bk>
    <bk>
      <rc t="2" v="942"/>
    </bk>
    <bk>
      <rc t="2" v="943"/>
    </bk>
    <bk>
      <rc t="2" v="944"/>
    </bk>
    <bk>
      <rc t="2" v="945"/>
    </bk>
    <bk>
      <rc t="2" v="946"/>
    </bk>
    <bk>
      <rc t="2" v="947"/>
    </bk>
    <bk>
      <rc t="2" v="948"/>
    </bk>
    <bk>
      <rc t="2" v="949"/>
    </bk>
    <bk>
      <rc t="2" v="950"/>
    </bk>
    <bk>
      <rc t="2" v="951"/>
    </bk>
    <bk>
      <rc t="2" v="952"/>
    </bk>
    <bk>
      <rc t="2" v="953"/>
    </bk>
    <bk>
      <rc t="2" v="954"/>
    </bk>
    <bk>
      <rc t="2" v="955"/>
    </bk>
    <bk>
      <rc t="2" v="956"/>
    </bk>
    <bk>
      <rc t="2" v="957"/>
    </bk>
    <bk>
      <rc t="2" v="958"/>
    </bk>
    <bk>
      <rc t="2" v="959"/>
    </bk>
    <bk>
      <rc t="2" v="960"/>
    </bk>
    <bk>
      <rc t="2" v="961"/>
    </bk>
    <bk>
      <rc t="2" v="962"/>
    </bk>
    <bk>
      <rc t="2" v="963"/>
    </bk>
    <bk>
      <rc t="2" v="964"/>
    </bk>
    <bk>
      <rc t="2" v="965"/>
    </bk>
    <bk>
      <rc t="2" v="966"/>
    </bk>
    <bk>
      <rc t="2" v="967"/>
    </bk>
    <bk>
      <rc t="2" v="968"/>
    </bk>
    <bk>
      <rc t="2" v="969"/>
    </bk>
    <bk>
      <rc t="2" v="970"/>
    </bk>
    <bk>
      <rc t="2" v="971"/>
    </bk>
    <bk>
      <rc t="2" v="972"/>
    </bk>
    <bk>
      <rc t="2" v="973"/>
    </bk>
    <bk>
      <rc t="2" v="974"/>
    </bk>
    <bk>
      <rc t="2" v="975"/>
    </bk>
    <bk>
      <rc t="2" v="976"/>
    </bk>
    <bk>
      <rc t="2" v="977"/>
    </bk>
    <bk>
      <rc t="2" v="978"/>
    </bk>
    <bk>
      <rc t="2" v="979"/>
    </bk>
    <bk>
      <rc t="2" v="980"/>
    </bk>
    <bk>
      <rc t="2" v="981"/>
    </bk>
    <bk>
      <rc t="2" v="982"/>
    </bk>
    <bk>
      <rc t="2" v="983"/>
    </bk>
    <bk>
      <rc t="2" v="984"/>
    </bk>
    <bk>
      <rc t="2" v="985"/>
    </bk>
    <bk>
      <rc t="2" v="986"/>
    </bk>
    <bk>
      <rc t="2" v="987"/>
    </bk>
    <bk>
      <rc t="2" v="988"/>
    </bk>
    <bk>
      <rc t="2" v="989"/>
    </bk>
    <bk>
      <rc t="2" v="990"/>
    </bk>
    <bk>
      <rc t="2" v="991"/>
    </bk>
    <bk>
      <rc t="2" v="992"/>
    </bk>
    <bk>
      <rc t="2" v="993"/>
    </bk>
    <bk>
      <rc t="2" v="994"/>
    </bk>
    <bk>
      <rc t="2" v="995"/>
    </bk>
  </valueMetadata>
</metadata>
</file>

<file path=xl/sharedStrings.xml><?xml version="1.0" encoding="utf-8"?>
<sst xmlns="http://schemas.openxmlformats.org/spreadsheetml/2006/main" count="10" uniqueCount="10">
  <si>
    <t>Start Date</t>
  </si>
  <si>
    <t>End Date</t>
  </si>
  <si>
    <t>AMZN</t>
  </si>
  <si>
    <t>Stock</t>
  </si>
  <si>
    <t>Gain</t>
  </si>
  <si>
    <t>Loss</t>
  </si>
  <si>
    <t>Average Gain</t>
  </si>
  <si>
    <t>Average Loss</t>
  </si>
  <si>
    <t>RS</t>
  </si>
  <si>
    <t>RSI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</si>
</sst>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15" fontId="0" fillId="2" borderId="1" xfId="0" applyNumberFormat="1" applyFill="1" applyBorder="1"/>
    <xf numFmtId="0" fontId="0" fillId="2" borderId="1" xfId="0" applyFill="1" applyBorder="1" applyAlignment="1">
      <alignment horizontal="center"/>
    </xf>
    <xf numFmtId="43" fontId="0" fillId="0" borderId="0" xfId="1" applyFont="1" applyAlignment="1">
      <alignment horizontal="center"/>
    </xf>
    <xf numFmtId="43" fontId="0" fillId="0" borderId="0" xfId="0" applyNumberFormat="1"/>
    <xf numFmtId="0" fontId="0" fillId="0" borderId="0" xfId="0" applyAlignment="1">
      <alignment horizontal="center"/>
    </xf>
    <xf numFmtId="43" fontId="0" fillId="0" borderId="0" xfId="0" applyNumberFormat="1" applyAlignment="1">
      <alignment horizontal="center"/>
    </xf>
    <xf numFmtId="43" fontId="0" fillId="0" borderId="0" xfId="1" applyFont="1"/>
    <xf numFmtId="43" fontId="2" fillId="0" borderId="0" xfId="1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Array" Target="richData/rdarray.xml"/><Relationship Id="rId13" Type="http://schemas.openxmlformats.org/officeDocument/2006/relationships/calcChain" Target="calcChain.xml"/><Relationship Id="rId3" Type="http://schemas.openxmlformats.org/officeDocument/2006/relationships/styles" Target="styles.xml"/><Relationship Id="rId7" Type="http://schemas.microsoft.com/office/2017/06/relationships/rdRichValueStructure" Target="richData/rdrichvaluestructure.xml"/><Relationship Id="rId12" Type="http://schemas.microsoft.com/office/2017/06/relationships/rdRichValueTypes" Target="richData/rdRichValueTyp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06/relationships/rdRichValue" Target="richData/rdrichvalue.xml"/><Relationship Id="rId11" Type="http://schemas.microsoft.com/office/2017/06/relationships/rdSupportingPropertyBag" Target="richData/rdsupportingpropertybag.xml"/><Relationship Id="rId5" Type="http://schemas.openxmlformats.org/officeDocument/2006/relationships/sheetMetadata" Target="metadata.xml"/><Relationship Id="rId10" Type="http://schemas.microsoft.com/office/2017/06/relationships/rdSupportingPropertyBagStructure" Target="richData/rdsupportingpropertybagstructure.xml"/><Relationship Id="rId4" Type="http://schemas.openxmlformats.org/officeDocument/2006/relationships/sharedStrings" Target="sharedStrings.xml"/><Relationship Id="rId9" Type="http://schemas.microsoft.com/office/2017/06/relationships/richStyles" Target="richData/richStyles.xm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array.xml><?xml version="1.0" encoding="utf-8"?>
<arrayData xmlns="http://schemas.microsoft.com/office/spreadsheetml/2017/richdata2" count="2">
  <a r="1" c="499">
    <v t="i">3</v>
    <v t="i">4</v>
    <v t="i">5</v>
    <v t="i">6</v>
    <v t="i">7</v>
    <v t="i">10</v>
    <v t="i">11</v>
    <v t="i">12</v>
    <v t="i">13</v>
    <v t="i">14</v>
    <v t="i">18</v>
    <v t="i">19</v>
    <v t="i">20</v>
    <v t="i">21</v>
    <v t="i">24</v>
    <v t="i">25</v>
    <v t="i">26</v>
    <v t="i">27</v>
    <v t="i">28</v>
    <v t="i">31</v>
    <v t="i">32</v>
    <v t="i">33</v>
    <v t="i">34</v>
    <v t="i">35</v>
    <v t="i">38</v>
    <v t="i">39</v>
    <v t="i">40</v>
    <v t="i">41</v>
    <v t="i">42</v>
    <v t="i">46</v>
    <v t="i">47</v>
    <v t="i">48</v>
    <v t="i">49</v>
    <v t="i">52</v>
    <v t="i">53</v>
    <v t="i">54</v>
    <v t="i">55</v>
    <v t="i">56</v>
    <v t="i">59</v>
    <v t="i">60</v>
    <v t="i">61</v>
    <v t="i">62</v>
    <v t="i">63</v>
    <v t="i">66</v>
    <v t="i">67</v>
    <v t="i">68</v>
    <v t="i">69</v>
    <v t="i">70</v>
    <v t="i">73</v>
    <v t="i">74</v>
    <v t="i">75</v>
    <v t="i">76</v>
    <v t="i">77</v>
    <v t="i">80</v>
    <v t="i">81</v>
    <v t="i">82</v>
    <v t="i">83</v>
    <v t="i">84</v>
    <v t="i">87</v>
    <v t="i">88</v>
    <v t="i">89</v>
    <v t="i">90</v>
    <v t="i">94</v>
    <v t="i">95</v>
    <v t="i">96</v>
    <v t="i">97</v>
    <v t="i">98</v>
    <v t="i">101</v>
    <v t="i">102</v>
    <v t="i">103</v>
    <v t="i">104</v>
    <v t="i">105</v>
    <v t="i">108</v>
    <v t="i">109</v>
    <v t="i">110</v>
    <v t="i">111</v>
    <v t="i">112</v>
    <v t="i">115</v>
    <v t="i">116</v>
    <v t="i">117</v>
    <v t="i">118</v>
    <v t="i">119</v>
    <v t="i">122</v>
    <v t="i">123</v>
    <v t="i">124</v>
    <v t="i">125</v>
    <v t="i">126</v>
    <v t="i">129</v>
    <v t="i">130</v>
    <v t="i">131</v>
    <v t="i">132</v>
    <v t="i">133</v>
    <v t="i">136</v>
    <v t="i">137</v>
    <v t="i">138</v>
    <v t="i">139</v>
    <v t="i">140</v>
    <v t="i">143</v>
    <v t="i">144</v>
    <v t="i">145</v>
    <v t="i">146</v>
    <v t="i">147</v>
    <v t="i">151</v>
    <v t="i">152</v>
    <v t="i">153</v>
    <v t="i">154</v>
    <v t="i">157</v>
    <v t="i">158</v>
    <v t="i">159</v>
    <v t="i">160</v>
    <v t="i">161</v>
    <v t="i">164</v>
    <v t="i">165</v>
    <v t="i">166</v>
    <v t="i">167</v>
    <v t="i">168</v>
    <v t="i">171</v>
    <v t="i">172</v>
    <v t="i">173</v>
    <v t="i">174</v>
    <v t="i">175</v>
    <v t="i">178</v>
    <v t="i">179</v>
    <v t="i">180</v>
    <v t="i">181</v>
    <v t="i">182</v>
    <v t="i">186</v>
    <v t="i">187</v>
    <v t="i">188</v>
    <v t="i">189</v>
    <v t="i">192</v>
    <v t="i">193</v>
    <v t="i">194</v>
    <v t="i">195</v>
    <v t="i">196</v>
    <v t="i">199</v>
    <v t="i">200</v>
    <v t="i">201</v>
    <v t="i">202</v>
    <v t="i">203</v>
    <v t="i">206</v>
    <v t="i">207</v>
    <v t="i">208</v>
    <v t="i">209</v>
    <v t="i">210</v>
    <v t="i">213</v>
    <v t="i">214</v>
    <v t="i">215</v>
    <v t="i">216</v>
    <v t="i">217</v>
    <v t="i">220</v>
    <v t="i">221</v>
    <v t="i">222</v>
    <v t="i">223</v>
    <v t="i">224</v>
    <v t="i">227</v>
    <v t="i">228</v>
    <v t="i">229</v>
    <v t="i">230</v>
    <v t="i">231</v>
    <v t="i">234</v>
    <v t="i">235</v>
    <v t="i">236</v>
    <v t="i">237</v>
    <v t="i">238</v>
    <v t="i">241</v>
    <v t="i">242</v>
    <v t="i">243</v>
    <v t="i">244</v>
    <v t="i">245</v>
    <v t="i">249</v>
    <v t="i">250</v>
    <v t="i">251</v>
    <v t="i">252</v>
    <v t="i">255</v>
    <v t="i">256</v>
    <v t="i">257</v>
    <v t="i">258</v>
    <v t="i">259</v>
    <v t="i">262</v>
    <v t="i">263</v>
    <v t="i">264</v>
    <v t="i">265</v>
    <v t="i">266</v>
    <v t="i">269</v>
    <v t="i">270</v>
    <v t="i">271</v>
    <v t="i">272</v>
    <v t="i">273</v>
    <v t="i">276</v>
    <v t="i">277</v>
    <v t="i">278</v>
    <v t="i">279</v>
    <v t="i">280</v>
    <v t="i">283</v>
    <v t="i">284</v>
    <v t="i">285</v>
    <v t="i">286</v>
    <v t="i">287</v>
    <v t="i">290</v>
    <v t="i">291</v>
    <v t="i">292</v>
    <v t="i">293</v>
    <v t="i">294</v>
    <v t="i">297</v>
    <v t="i">298</v>
    <v t="i">299</v>
    <v t="i">300</v>
    <v t="i">301</v>
    <v t="i">304</v>
    <v t="i">305</v>
    <v t="i">306</v>
    <v t="i">307</v>
    <v t="i">308</v>
    <v t="i">311</v>
    <v t="i">312</v>
    <v t="i">313</v>
    <v t="i">314</v>
    <v t="i">315</v>
    <v t="i">318</v>
    <v t="i">319</v>
    <v t="i">320</v>
    <v t="i">321</v>
    <v t="i">322</v>
    <v t="i">325</v>
    <v t="i">326</v>
    <v t="i">327</v>
    <v t="i">329</v>
    <v t="i">332</v>
    <v t="i">333</v>
    <v t="i">334</v>
    <v t="i">335</v>
    <v t="i">336</v>
    <v t="i">339</v>
    <v t="i">340</v>
    <v t="i">341</v>
    <v t="i">342</v>
    <v t="i">343</v>
    <v t="i">346</v>
    <v t="i">347</v>
    <v t="i">348</v>
    <v t="i">349</v>
    <v t="i">350</v>
    <v t="i">353</v>
    <v t="i">354</v>
    <v t="i">355</v>
    <v t="i">356</v>
    <v t="i">360</v>
    <v t="i">361</v>
    <v t="i">362</v>
    <v t="i">363</v>
    <v t="i">364</v>
    <v t="i">367</v>
    <v t="i">368</v>
    <v t="i">369</v>
    <v t="i">370</v>
    <v t="i">371</v>
    <v t="i">374</v>
    <v t="i">375</v>
    <v t="i">376</v>
    <v t="i">377</v>
    <v t="i">378</v>
    <v t="i">382</v>
    <v t="i">383</v>
    <v t="i">384</v>
    <v t="i">385</v>
    <v t="i">388</v>
    <v t="i">389</v>
    <v t="i">390</v>
    <v t="i">391</v>
    <v t="i">392</v>
    <v t="i">395</v>
    <v t="i">396</v>
    <v t="i">397</v>
    <v t="i">398</v>
    <v t="i">399</v>
    <v t="i">402</v>
    <v t="i">403</v>
    <v t="i">404</v>
    <v t="i">405</v>
    <v t="i">406</v>
    <v t="i">409</v>
    <v t="i">410</v>
    <v t="i">411</v>
    <v t="i">412</v>
    <v t="i">413</v>
    <v t="i">417</v>
    <v t="i">418</v>
    <v t="i">419</v>
    <v t="i">420</v>
    <v t="i">423</v>
    <v t="i">424</v>
    <v t="i">425</v>
    <v t="i">426</v>
    <v t="i">427</v>
    <v t="i">430</v>
    <v t="i">431</v>
    <v t="i">432</v>
    <v t="i">433</v>
    <v t="i">434</v>
    <v t="i">437</v>
    <v t="i">438</v>
    <v t="i">439</v>
    <v t="i">440</v>
    <v t="i">441</v>
    <v t="i">444</v>
    <v t="i">445</v>
    <v t="i">446</v>
    <v t="i">447</v>
    <v t="i">448</v>
    <v t="i">451</v>
    <v t="i">452</v>
    <v t="i">453</v>
    <v t="i">454</v>
    <v t="i">455</v>
    <v t="i">458</v>
    <v t="i">459</v>
    <v t="i">460</v>
    <v t="i">461</v>
    <v t="i">462</v>
    <v t="i">465</v>
    <v t="i">466</v>
    <v t="i">467</v>
    <v t="i">468</v>
    <v t="i">472</v>
    <v t="i">473</v>
    <v t="i">474</v>
    <v t="i">475</v>
    <v t="i">476</v>
    <v t="i">479</v>
    <v t="i">480</v>
    <v t="i">481</v>
    <v t="i">482</v>
    <v t="i">483</v>
    <v t="i">486</v>
    <v t="i">487</v>
    <v t="i">488</v>
    <v t="i">489</v>
    <v t="i">490</v>
    <v t="i">493</v>
    <v t="i">494</v>
    <v t="i">495</v>
    <v t="i">496</v>
    <v t="i">497</v>
    <v t="i">500</v>
    <v t="i">501</v>
    <v t="i">502</v>
    <v t="i">503</v>
    <v t="i">504</v>
    <v t="i">507</v>
    <v t="i">508</v>
    <v t="i">509</v>
    <v t="i">510</v>
    <v t="i">511</v>
    <v t="i">515</v>
    <v t="i">516</v>
    <v t="i">517</v>
    <v t="i">518</v>
    <v t="i">521</v>
    <v t="i">522</v>
    <v t="i">523</v>
    <v t="i">524</v>
    <v t="i">525</v>
    <v t="i">528</v>
    <v t="i">529</v>
    <v t="i">530</v>
    <v t="i">531</v>
    <v t="i">532</v>
    <v t="i">536</v>
    <v t="i">537</v>
    <v t="i">538</v>
    <v t="i">539</v>
    <v t="i">542</v>
    <v t="i">543</v>
    <v t="i">544</v>
    <v t="i">545</v>
    <v t="i">546</v>
    <v t="i">550</v>
    <v t="i">551</v>
    <v t="i">552</v>
    <v t="i">553</v>
    <v t="i">556</v>
    <v t="i">557</v>
    <v t="i">558</v>
    <v t="i">559</v>
    <v t="i">560</v>
    <v t="i">563</v>
    <v t="i">564</v>
    <v t="i">565</v>
    <v t="i">566</v>
    <v t="i">567</v>
    <v t="i">570</v>
    <v t="i">571</v>
    <v t="i">572</v>
    <v t="i">573</v>
    <v t="i">574</v>
    <v t="i">577</v>
    <v t="i">578</v>
    <v t="i">579</v>
    <v t="i">580</v>
    <v t="i">581</v>
    <v t="i">584</v>
    <v t="i">585</v>
    <v t="i">586</v>
    <v t="i">587</v>
    <v t="i">588</v>
    <v t="i">591</v>
    <v t="i">592</v>
    <v t="i">593</v>
    <v t="i">594</v>
    <v t="i">595</v>
    <v t="i">598</v>
    <v t="i">599</v>
    <v t="i">600</v>
    <v t="i">601</v>
    <v t="i">602</v>
    <v t="i">605</v>
    <v t="i">606</v>
    <v t="i">607</v>
    <v t="i">608</v>
    <v t="i">609</v>
    <v t="i">613</v>
    <v t="i">614</v>
    <v t="i">615</v>
    <v t="i">616</v>
    <v t="i">619</v>
    <v t="i">620</v>
    <v t="i">621</v>
    <v t="i">622</v>
    <v t="i">623</v>
    <v t="i">626</v>
    <v t="i">627</v>
    <v t="i">628</v>
    <v t="i">629</v>
    <v t="i">630</v>
    <v t="i">633</v>
    <v t="i">634</v>
    <v t="i">635</v>
    <v t="i">636</v>
    <v t="i">637</v>
    <v t="i">640</v>
    <v t="i">641</v>
    <v t="i">642</v>
    <v t="i">643</v>
    <v t="i">644</v>
    <v t="i">647</v>
    <v t="i">648</v>
    <v t="i">649</v>
    <v t="i">650</v>
    <v t="i">651</v>
    <v t="i">654</v>
    <v t="i">655</v>
    <v t="i">656</v>
    <v t="i">657</v>
    <v t="i">658</v>
    <v t="i">661</v>
    <v t="i">662</v>
    <v t="i">663</v>
    <v t="i">664</v>
    <v t="i">665</v>
    <v t="i">668</v>
    <v t="i">669</v>
    <v t="i">670</v>
    <v t="i">671</v>
    <v t="i">672</v>
    <v t="i">675</v>
    <v t="i">676</v>
    <v t="i">677</v>
    <v t="i">678</v>
    <v t="i">679</v>
    <v t="i">682</v>
    <v t="i">683</v>
    <v t="i">684</v>
    <v t="i">685</v>
    <v t="i">686</v>
    <v t="i">689</v>
    <v t="i">690</v>
    <v t="i">691</v>
    <v t="i">693</v>
    <v t="i">696</v>
    <v t="i">697</v>
    <v t="i">698</v>
    <v t="i">699</v>
    <v t="i">700</v>
    <v t="i">703</v>
    <v t="i">704</v>
    <v t="i">705</v>
    <v t="i">706</v>
    <v t="i">707</v>
    <v t="i">710</v>
    <v t="i">711</v>
    <v t="i">712</v>
    <v t="i">713</v>
    <v t="i">714</v>
    <v t="i">717</v>
    <v t="i">718</v>
    <v t="i">719</v>
    <v t="i">720</v>
    <v t="i">721</v>
  </a>
  <a r="1" c="499">
    <v>159.33150000000001</v>
    <v>160.9255</v>
    <v>156.91900000000001</v>
    <v>158.108</v>
    <v>159.13499999999999</v>
    <v>155.7105</v>
    <v>156.04150000000001</v>
    <v>158.2945</v>
    <v>156.37350000000001</v>
    <v>155.21250000000001</v>
    <v>156.03800000000001</v>
    <v>163.16900000000001</v>
    <v>165.34950000000001</v>
    <v>164.61150000000001</v>
    <v>164.7</v>
    <v>166.3065</v>
    <v>161.62899999999999</v>
    <v>161.881</v>
    <v>160.31</v>
    <v>167.14400000000001</v>
    <v>169</v>
    <v>165.62649999999999</v>
    <v>166.55</v>
    <v>167.60749999999999</v>
    <v>166.14699999999999</v>
    <v>165.25</v>
    <v>164.32900000000001</v>
    <v>163.10650000000001</v>
    <v>163.88550000000001</v>
    <v>163.44749999999999</v>
    <v>165.43199999999999</v>
    <v>166.41149999999999</v>
    <v>162.495</v>
    <v>159.03700000000001</v>
    <v>159.72499999999999</v>
    <v>157.97649999999999</v>
    <v>152.858</v>
    <v>154.6465</v>
    <v>157.30699999999999</v>
    <v>154.72649999999999</v>
    <v>150.25</v>
    <v>148.8785</v>
    <v>150.023</v>
    <v>147.5975</v>
    <v>153.14250000000001</v>
    <v>152.88200000000001</v>
    <v>155.67949999999999</v>
    <v>154.47450000000001</v>
    <v>154.084</v>
    <v>154.59299999999999</v>
    <v>156.78649999999999</v>
    <v>151.39949999999999</v>
    <v>153.74799999999999</v>
    <v>155.54349999999999</v>
    <v>156.875</v>
    <v>154.3535</v>
    <v>152.31299999999999</v>
    <v>152.60149999999999</v>
    <v>153.78649999999999</v>
    <v>152.7645</v>
    <v>154.70400000000001</v>
    <v>158.05000000000001</v>
    <v>161.3365</v>
    <v>161.191</v>
    <v>163.96950000000001</v>
    <v>164.965</v>
    <v>168.61</v>
    <v>168.96950000000001</v>
    <v>170</v>
    <v>166.65</v>
    <v>168.9545</v>
    <v>169.97200000000001</v>
    <v>168.60050000000001</v>
    <v>166.7345</v>
    <v>168.101</v>
    <v>165.452</v>
    <v>167.04400000000001</v>
    <v>170.45</v>
    <v>170.8715</v>
    <v>172.92500000000001</v>
    <v>173.56549999999999</v>
    <v>173.37100000000001</v>
    <v>169.3245</v>
    <v>165.59350000000001</v>
    <v>163.52699999999999</v>
    <v>165.3185</v>
    <v>164.5805</v>
    <v>159.52449999999999</v>
    <v>161.19550000000001</v>
    <v>157.59700000000001</v>
    <v>158.0735</v>
    <v>161.14500000000001</v>
    <v>163.51949999999999</v>
    <v>161.614</v>
    <v>161.59</v>
    <v>162.38399999999999</v>
    <v>160.154</v>
    <v>162.24950000000001</v>
    <v>162.95249999999999</v>
    <v>163.25800000000001</v>
    <v>161.50550000000001</v>
    <v>161.15350000000001</v>
    <v>160.9325</v>
    <v>161.6995</v>
    <v>159.35050000000001</v>
    <v>160.31100000000001</v>
    <v>159.90049999999999</v>
    <v>163.2055</v>
    <v>164.0575</v>
    <v>167.48249999999999</v>
    <v>167.3415</v>
    <v>169.1935</v>
    <v>169.15649999999999</v>
    <v>170.76249999999999</v>
    <v>174.46199999999999</v>
    <v>174.345</v>
    <v>172.69800000000001</v>
    <v>175.27199999999999</v>
    <v>175.191</v>
    <v>172.45400000000001</v>
    <v>170.07300000000001</v>
    <v>172.19450000000001</v>
    <v>172.40700000000001</v>
    <v>172.00800000000001</v>
    <v>171.64850000000001</v>
    <v>175.54900000000001</v>
    <v>183.78700000000001</v>
    <v>184.82900000000001</v>
    <v>186.57050000000001</v>
    <v>185.96700000000001</v>
    <v>185.92750000000001</v>
    <v>183.86799999999999</v>
    <v>184.084</v>
    <v>181.56</v>
    <v>178.6815</v>
    <v>177.4795</v>
    <v>178.65950000000001</v>
    <v>179.26</v>
    <v>181.9015</v>
    <v>182.83199999999999</v>
    <v>184.99100000000001</v>
    <v>181.31950000000001</v>
    <v>181.51599999999999</v>
    <v>179.99600000000001</v>
    <v>166.37950000000001</v>
    <v>166.57400000000001</v>
    <v>168.31200000000001</v>
    <v>167.73599999999999</v>
    <v>168.79949999999999</v>
    <v>167.24700000000001</v>
    <v>167.09350000000001</v>
    <v>166.03399999999999</v>
    <v>164.60550000000001</v>
    <v>165.17500000000001</v>
    <v>164.6985</v>
    <v>164.9495</v>
    <v>162.09800000000001</v>
    <v>160.06100000000001</v>
    <v>159.38749999999999</v>
    <v>159.9975</v>
    <v>163.29349999999999</v>
    <v>165.28899999999999</v>
    <v>164.959</v>
    <v>165.8</v>
    <v>167.48150000000001</v>
    <v>171.07849999999999</v>
    <v>173.5395</v>
    <v>173.95</v>
    <v>173.15600000000001</v>
    <v>173.9025</v>
    <v>175.46449999999999</v>
    <v>176.27500000000001</v>
    <v>174.208</v>
    <v>173.45750000000001</v>
    <v>172.85849999999999</v>
    <v>172.5</v>
    <v>173.7895</v>
    <v>174.41200000000001</v>
    <v>173.126</v>
    <v>167.78649999999999</v>
    <v>167.1815</v>
    <v>169.0025</v>
    <v>170.8</v>
    <v>171.27600000000001</v>
    <v>170.29</v>
    <v>165.798</v>
    <v>165.05600000000001</v>
    <v>164.25200000000001</v>
    <v>164.16300000000001</v>
    <v>159.489</v>
    <v>161.05000000000001</v>
    <v>163.10050000000001</v>
    <v>165.1215</v>
    <v>164.43100000000001</v>
    <v>162.315</v>
    <v>162.3665</v>
    <v>164.214</v>
    <v>164.99299999999999</v>
    <v>170.45099999999999</v>
    <v>172.33699999999999</v>
    <v>172.20750000000001</v>
    <v>170.75299999999999</v>
    <v>171.75049999999999</v>
    <v>166.7775</v>
    <v>166.01849999999999</v>
    <v>168.80350000000001</v>
    <v>169.62450000000001</v>
    <v>172.32849999999999</v>
    <v>168.6215</v>
    <v>165.90549999999999</v>
    <v>165.63749999999999</v>
    <v>169.2</v>
    <v>173.85</v>
    <v>175.9495</v>
    <v>174.44900000000001</v>
    <v>178.8115</v>
    <v>174.10249999999999</v>
    <v>173.625</v>
    <v>176.25749999999999</v>
    <v>177.28399999999999</v>
    <v>177.035</v>
    <v>177.45</v>
    <v>184.803</v>
    <v>183.82849999999999</v>
    <v>178.6285</v>
    <v>179.00200000000001</v>
    <v>179.0205</v>
    <v>175.22800000000001</v>
    <v>178.07849999999999</v>
    <v>175.3535</v>
    <v>172.18600000000001</v>
    <v>171.86799999999999</v>
    <v>169.48949999999999</v>
    <v>171.36850000000001</v>
    <v>176.1645</v>
    <v>176.15799999999999</v>
    <v>174.17099999999999</v>
    <v>172.21199999999999</v>
    <v>169.5675</v>
    <v>169.0915</v>
    <v>173.315</v>
    <v>168.87100000000001</v>
    <v>170.01750000000001</v>
    <v>167.07900000000001</v>
    <v>170.417</v>
    <v>171.03700000000001</v>
    <v>171.0685</v>
    <v>169.6695</v>
    <v>170.661</v>
    <v>169.20099999999999</v>
    <v>168.64449999999999</v>
    <v>166.71700000000001</v>
    <v>170.40450000000001</v>
    <v>167.52199999999999</v>
    <v>164.357</v>
    <v>163.25399999999999</v>
    <v>162.554</v>
    <v>161.48599999999999</v>
    <v>165.36199999999999</v>
    <v>165.20699999999999</v>
    <v>161.214</v>
    <v>162.13800000000001</v>
    <v>158.91749999999999</v>
    <v>156.29900000000001</v>
    <v>151.66749999999999</v>
    <v>142.643</v>
    <v>144.54400000000001</v>
    <v>139.98599999999999</v>
    <v>138.8725</v>
    <v>139.63749999999999</v>
    <v>143.97800000000001</v>
    <v>149.5735</v>
    <v>151.1935</v>
    <v>150.61250000000001</v>
    <v>138.84549999999999</v>
    <v>157.6395</v>
    <v>157.93549999999999</v>
    <v>161.4135</v>
    <v>161.18950000000001</v>
    <v>159.0035</v>
    <v>153.29349999999999</v>
    <v>155.167</v>
    <v>156.51050000000001</v>
    <v>158.10050000000001</v>
    <v>154.6525</v>
    <v>152.60149999999999</v>
    <v>150.19749999999999</v>
    <v>144.827</v>
    <v>151.358</v>
    <v>153.7885</v>
    <v>153.56299999999999</v>
    <v>151.142</v>
    <v>152.05250000000001</v>
    <v>147.89850000000001</v>
    <v>145.64099999999999</v>
    <v>137.453</v>
    <v>136.0145</v>
    <v>139.279</v>
    <v>146.8175</v>
    <v>145.52449999999999</v>
    <v>141.85300000000001</v>
    <v>147.3665</v>
    <v>153.10400000000001</v>
    <v>157.239</v>
    <v>161.25049999999999</v>
    <v>161.4915</v>
    <v>164.88900000000001</v>
    <v>163.40799999999999</v>
    <v>163.64949999999999</v>
    <v>164.77350000000001</v>
    <v>168.9905</v>
    <v>169.315</v>
    <v>166.30099999999999</v>
    <v>162.9975</v>
    <v>163.56</v>
    <v>168.34649999999999</v>
    <v>164.05500000000001</v>
    <v>158.756</v>
    <v>157.78450000000001</v>
    <v>154.4605</v>
    <v>151.12200000000001</v>
    <v>150.78749999999999</v>
    <v>155.541</v>
    <v>151.70650000000001</v>
    <v>152.785</v>
    <v>158.1155</v>
    <v>153.99799999999999</v>
    <v>148.29599999999999</v>
    <v>144.35</v>
    <v>146.07400000000001</v>
    <v>139.39099999999999</v>
    <v>138.167</v>
    <v>144.59649999999999</v>
    <v>124.28149999999999</v>
    <v>124.5</v>
    <v>124.2535</v>
    <v>125.9285</v>
    <v>116.407</v>
    <v>114.77249999999999</v>
    <v>108.789</v>
    <v>108.85899999999999</v>
    <v>105.372</v>
    <v>106.93049999999999</v>
    <v>113.05500000000001</v>
    <v>110.8105</v>
    <v>115.3685</v>
    <v>107.1125</v>
    <v>107.319</v>
    <v>107.59099999999999</v>
    <v>107.557</v>
    <v>104.1</v>
    <v>106.77500000000001</v>
    <v>111.0775</v>
    <v>115.1465</v>
    <v>120.20950000000001</v>
    <v>121.684</v>
    <v>125.511</v>
    <v>122.35</v>
    <v>124.79</v>
    <v>123</v>
    <v>121.18</v>
    <v>116.15</v>
    <v>109.65</v>
    <v>103.67</v>
    <v>102.31</v>
    <v>107.67</v>
    <v>103.66</v>
    <v>106.22</v>
    <v>108.68</v>
    <v>108.95</v>
    <v>112.44</v>
    <v>116.46</v>
    <v>113.22</v>
    <v>107.4</v>
    <v>108.92</v>
    <v>106.21</v>
    <v>109.56</v>
    <v>113.5</v>
    <v>114.33</v>
    <v>116.33</v>
    <v>115.54</v>
    <v>111.75</v>
    <v>109.22</v>
    <v>110.4</v>
    <v>110.63</v>
    <v>113.55</v>
    <v>113.76</v>
    <v>118.21</v>
    <v>122.77</v>
    <v>124.63</v>
    <v>122.42</v>
    <v>121.14</v>
    <v>114.81</v>
    <v>120.97</v>
    <v>122.28</v>
    <v>134.94999999999999</v>
    <v>135.38999999999999</v>
    <v>134.16</v>
    <v>139.52000000000001</v>
    <v>142.57</v>
    <v>140.80000000000001</v>
    <v>139.41</v>
    <v>137.83000000000001</v>
    <v>142.69</v>
    <v>140.63999999999999</v>
    <v>143.55000000000001</v>
    <v>143.18</v>
    <v>144.78</v>
    <v>142.1</v>
    <v>142.30000000000001</v>
    <v>138.22999999999999</v>
    <v>133.22</v>
    <v>133.62</v>
    <v>133.80000000000001</v>
    <v>137.28</v>
    <v>130.75</v>
    <v>129.79</v>
    <v>128.72999999999999</v>
    <v>126.77</v>
    <v>127.82</v>
    <v>127.51</v>
    <v>126.11</v>
    <v>129.47999999999999</v>
    <v>129.82</v>
    <v>133.27000000000001</v>
    <v>136.44999999999999</v>
    <v>126.82</v>
    <v>128.55000000000001</v>
    <v>126.28</v>
    <v>123.53</v>
    <v>124.66</v>
    <v>122.19</v>
    <v>118.54</v>
    <v>117.31</v>
    <v>113.78</v>
    <v>115.15</v>
    <v>114.41</v>
    <v>118.01</v>
    <v>114.8</v>
    <v>113</v>
    <v>115.88</v>
    <v>121.09</v>
    <v>120.95</v>
    <v>120.3</v>
    <v>114.56</v>
    <v>113.67</v>
    <v>112.21</v>
    <v>112.9</v>
    <v>112.53</v>
    <v>106.9</v>
    <v>113.79</v>
    <v>116.36</v>
    <v>115.07</v>
    <v>115.25</v>
    <v>119.32</v>
    <v>119.82</v>
    <v>120.6</v>
    <v>115.66</v>
    <v>110.96</v>
    <v>103.41</v>
    <v>102.44</v>
    <v>96.79</v>
    <v>92.12</v>
    <v>89.3</v>
    <v>90.98</v>
    <v>90.53</v>
    <v>89.98</v>
    <v>86.14</v>
    <v>96.63</v>
    <v>100.79</v>
    <v>98.49</v>
    <v>98.94</v>
    <v>97.12</v>
    <v>94.85</v>
    <v>94.14</v>
    <v>92.46</v>
    <v>93.2</v>
    <v>94.13</v>
    <v>93.41</v>
    <v>93.95</v>
    <v>92.42</v>
    <v>96.54</v>
    <v>95.5</v>
    <v>94.13</v>
    <v>91.01</v>
    <v>88.25</v>
    <v>88.46</v>
    <v>90.35</v>
    <v>89.09</v>
    <v>90.55</v>
    <v>92.49</v>
    <v>91.58</v>
    <v>88.45</v>
    <v>87.86</v>
    <v>84.92</v>
    <v>85.19</v>
    <v>86.77</v>
    <v>83.79</v>
    <v>85.25</v>
  </a>
</arrayData>
</file>

<file path=xl/richData/rdrichvalue.xml><?xml version="1.0" encoding="utf-8"?>
<rvData xmlns="http://schemas.microsoft.com/office/spreadsheetml/2017/richdata" count="997">
  <rv s="0">
    <fb>44200</fb>
    <v>0</v>
  </rv>
  <rv s="0">
    <fb>159.33150000000001</fb>
    <v>1</v>
  </rv>
  <rv s="0">
    <fb>44201</fb>
    <v>0</v>
  </rv>
  <rv s="0">
    <fb>160.9255</fb>
    <v>1</v>
  </rv>
  <rv s="0">
    <fb>44202</fb>
    <v>0</v>
  </rv>
  <rv s="0">
    <fb>156.91900000000001</fb>
    <v>1</v>
  </rv>
  <rv s="0">
    <fb>44203</fb>
    <v>0</v>
  </rv>
  <rv s="0">
    <fb>158.108</fb>
    <v>1</v>
  </rv>
  <rv s="0">
    <fb>44204</fb>
    <v>0</v>
  </rv>
  <rv s="0">
    <fb>159.13499999999999</fb>
    <v>1</v>
  </rv>
  <rv s="0">
    <fb>44207</fb>
    <v>0</v>
  </rv>
  <rv s="0">
    <fb>155.7105</fb>
    <v>1</v>
  </rv>
  <rv s="0">
    <fb>44208</fb>
    <v>0</v>
  </rv>
  <rv s="0">
    <fb>156.04150000000001</fb>
    <v>1</v>
  </rv>
  <rv s="0">
    <fb>44209</fb>
    <v>0</v>
  </rv>
  <rv s="0">
    <fb>158.2945</fb>
    <v>1</v>
  </rv>
  <rv s="0">
    <fb>44210</fb>
    <v>0</v>
  </rv>
  <rv s="0">
    <fb>156.37350000000001</fb>
    <v>1</v>
  </rv>
  <rv s="0">
    <fb>44211</fb>
    <v>0</v>
  </rv>
  <rv s="0">
    <fb>155.21250000000001</fb>
    <v>1</v>
  </rv>
  <rv s="0">
    <fb>44215</fb>
    <v>0</v>
  </rv>
  <rv s="0">
    <fb>156.03800000000001</fb>
    <v>1</v>
  </rv>
  <rv s="0">
    <fb>44216</fb>
    <v>0</v>
  </rv>
  <rv s="0">
    <fb>163.16900000000001</fb>
    <v>1</v>
  </rv>
  <rv s="0">
    <fb>44217</fb>
    <v>0</v>
  </rv>
  <rv s="0">
    <fb>165.34950000000001</fb>
    <v>1</v>
  </rv>
  <rv s="0">
    <fb>44218</fb>
    <v>0</v>
  </rv>
  <rv s="0">
    <fb>164.61150000000001</fb>
    <v>1</v>
  </rv>
  <rv s="0">
    <fb>44221</fb>
    <v>0</v>
  </rv>
  <rv s="0">
    <fb>164.7</fb>
    <v>1</v>
  </rv>
  <rv s="0">
    <fb>44222</fb>
    <v>0</v>
  </rv>
  <rv s="0">
    <fb>166.3065</fb>
    <v>1</v>
  </rv>
  <rv s="0">
    <fb>44223</fb>
    <v>0</v>
  </rv>
  <rv s="0">
    <fb>161.62899999999999</fb>
    <v>1</v>
  </rv>
  <rv s="0">
    <fb>44224</fb>
    <v>0</v>
  </rv>
  <rv s="0">
    <fb>161.881</fb>
    <v>1</v>
  </rv>
  <rv s="0">
    <fb>44225</fb>
    <v>0</v>
  </rv>
  <rv s="0">
    <fb>160.31</fb>
    <v>1</v>
  </rv>
  <rv s="0">
    <fb>44228</fb>
    <v>0</v>
  </rv>
  <rv s="0">
    <fb>167.14400000000001</fb>
    <v>1</v>
  </rv>
  <rv s="0">
    <fb>44229</fb>
    <v>0</v>
  </rv>
  <rv s="0">
    <fb>169</fb>
    <v>1</v>
  </rv>
  <rv s="0">
    <fb>44230</fb>
    <v>0</v>
  </rv>
  <rv s="0">
    <fb>165.62649999999999</fb>
    <v>1</v>
  </rv>
  <rv s="0">
    <fb>44231</fb>
    <v>0</v>
  </rv>
  <rv s="0">
    <fb>166.55</fb>
    <v>1</v>
  </rv>
  <rv s="0">
    <fb>44232</fb>
    <v>0</v>
  </rv>
  <rv s="0">
    <fb>167.60749999999999</fb>
    <v>1</v>
  </rv>
  <rv s="0">
    <fb>44235</fb>
    <v>0</v>
  </rv>
  <rv s="0">
    <fb>166.14699999999999</fb>
    <v>1</v>
  </rv>
  <rv s="0">
    <fb>44236</fb>
    <v>0</v>
  </rv>
  <rv s="0">
    <fb>165.25</fb>
    <v>1</v>
  </rv>
  <rv s="0">
    <fb>44237</fb>
    <v>0</v>
  </rv>
  <rv s="0">
    <fb>164.32900000000001</fb>
    <v>1</v>
  </rv>
  <rv s="0">
    <fb>44238</fb>
    <v>0</v>
  </rv>
  <rv s="0">
    <fb>163.10650000000001</fb>
    <v>1</v>
  </rv>
  <rv s="0">
    <fb>44239</fb>
    <v>0</v>
  </rv>
  <rv s="0">
    <fb>163.88550000000001</fb>
    <v>1</v>
  </rv>
  <rv s="0">
    <fb>44243</fb>
    <v>0</v>
  </rv>
  <rv s="0">
    <fb>163.44749999999999</fb>
    <v>1</v>
  </rv>
  <rv s="0">
    <fb>44244</fb>
    <v>0</v>
  </rv>
  <rv s="0">
    <fb>165.43199999999999</fb>
    <v>1</v>
  </rv>
  <rv s="0">
    <fb>44245</fb>
    <v>0</v>
  </rv>
  <rv s="0">
    <fb>166.41149999999999</fb>
    <v>1</v>
  </rv>
  <rv s="0">
    <fb>44246</fb>
    <v>0</v>
  </rv>
  <rv s="0">
    <fb>162.495</fb>
    <v>1</v>
  </rv>
  <rv s="0">
    <fb>44249</fb>
    <v>0</v>
  </rv>
  <rv s="0">
    <fb>159.03700000000001</fb>
    <v>1</v>
  </rv>
  <rv s="0">
    <fb>44250</fb>
    <v>0</v>
  </rv>
  <rv s="0">
    <fb>159.72499999999999</fb>
    <v>1</v>
  </rv>
  <rv s="0">
    <fb>44251</fb>
    <v>0</v>
  </rv>
  <rv s="0">
    <fb>157.97649999999999</fb>
    <v>1</v>
  </rv>
  <rv s="0">
    <fb>44252</fb>
    <v>0</v>
  </rv>
  <rv s="0">
    <fb>152.858</fb>
    <v>1</v>
  </rv>
  <rv s="0">
    <fb>44253</fb>
    <v>0</v>
  </rv>
  <rv s="0">
    <fb>154.6465</fb>
    <v>1</v>
  </rv>
  <rv s="0">
    <fb>44256</fb>
    <v>0</v>
  </rv>
  <rv s="0">
    <fb>157.30699999999999</fb>
    <v>1</v>
  </rv>
  <rv s="0">
    <fb>44257</fb>
    <v>0</v>
  </rv>
  <rv s="0">
    <fb>154.72649999999999</fb>
    <v>1</v>
  </rv>
  <rv s="0">
    <fb>44258</fb>
    <v>0</v>
  </rv>
  <rv s="0">
    <fb>150.25</fb>
    <v>1</v>
  </rv>
  <rv s="0">
    <fb>44259</fb>
    <v>0</v>
  </rv>
  <rv s="0">
    <fb>148.8785</fb>
    <v>1</v>
  </rv>
  <rv s="0">
    <fb>44260</fb>
    <v>0</v>
  </rv>
  <rv s="0">
    <fb>150.023</fb>
    <v>1</v>
  </rv>
  <rv s="0">
    <fb>44263</fb>
    <v>0</v>
  </rv>
  <rv s="0">
    <fb>147.5975</fb>
    <v>1</v>
  </rv>
  <rv s="0">
    <fb>44264</fb>
    <v>0</v>
  </rv>
  <rv s="0">
    <fb>153.14250000000001</fb>
    <v>1</v>
  </rv>
  <rv s="0">
    <fb>44265</fb>
    <v>0</v>
  </rv>
  <rv s="0">
    <fb>152.88200000000001</fb>
    <v>1</v>
  </rv>
  <rv s="0">
    <fb>44266</fb>
    <v>0</v>
  </rv>
  <rv s="0">
    <fb>155.67949999999999</fb>
    <v>1</v>
  </rv>
  <rv s="0">
    <fb>44267</fb>
    <v>0</v>
  </rv>
  <rv s="0">
    <fb>154.47450000000001</fb>
    <v>1</v>
  </rv>
  <rv s="0">
    <fb>44270</fb>
    <v>0</v>
  </rv>
  <rv s="0">
    <fb>154.084</fb>
    <v>1</v>
  </rv>
  <rv s="0">
    <fb>44271</fb>
    <v>0</v>
  </rv>
  <rv s="0">
    <fb>154.59299999999999</fb>
    <v>1</v>
  </rv>
  <rv s="0">
    <fb>44272</fb>
    <v>0</v>
  </rv>
  <rv s="0">
    <fb>156.78649999999999</fb>
    <v>1</v>
  </rv>
  <rv s="0">
    <fb>44273</fb>
    <v>0</v>
  </rv>
  <rv s="0">
    <fb>151.39949999999999</fb>
    <v>1</v>
  </rv>
  <rv s="0">
    <fb>44274</fb>
    <v>0</v>
  </rv>
  <rv s="0">
    <fb>153.74799999999999</fb>
    <v>1</v>
  </rv>
  <rv s="0">
    <fb>44277</fb>
    <v>0</v>
  </rv>
  <rv s="0">
    <fb>155.54349999999999</fb>
    <v>1</v>
  </rv>
  <rv s="0">
    <fb>44278</fb>
    <v>0</v>
  </rv>
  <rv s="0">
    <fb>156.875</fb>
    <v>1</v>
  </rv>
  <rv s="0">
    <fb>44279</fb>
    <v>0</v>
  </rv>
  <rv s="0">
    <fb>154.3535</fb>
    <v>1</v>
  </rv>
  <rv s="0">
    <fb>44280</fb>
    <v>0</v>
  </rv>
  <rv s="0">
    <fb>152.31299999999999</fb>
    <v>1</v>
  </rv>
  <rv s="0">
    <fb>44281</fb>
    <v>0</v>
  </rv>
  <rv s="0">
    <fb>152.60149999999999</fb>
    <v>1</v>
  </rv>
  <rv s="0">
    <fb>44284</fb>
    <v>0</v>
  </rv>
  <rv s="0">
    <fb>153.78649999999999</fb>
    <v>1</v>
  </rv>
  <rv s="0">
    <fb>44285</fb>
    <v>0</v>
  </rv>
  <rv s="0">
    <fb>152.7645</fb>
    <v>1</v>
  </rv>
  <rv s="0">
    <fb>44286</fb>
    <v>0</v>
  </rv>
  <rv s="0">
    <fb>154.70400000000001</fb>
    <v>1</v>
  </rv>
  <rv s="0">
    <fb>44287</fb>
    <v>0</v>
  </rv>
  <rv s="0">
    <fb>158.05000000000001</fb>
    <v>1</v>
  </rv>
  <rv s="0">
    <fb>44291</fb>
    <v>0</v>
  </rv>
  <rv s="0">
    <fb>161.3365</fb>
    <v>1</v>
  </rv>
  <rv s="0">
    <fb>44292</fb>
    <v>0</v>
  </rv>
  <rv s="0">
    <fb>161.191</fb>
    <v>1</v>
  </rv>
  <rv s="0">
    <fb>44293</fb>
    <v>0</v>
  </rv>
  <rv s="0">
    <fb>163.96950000000001</fb>
    <v>1</v>
  </rv>
  <rv s="0">
    <fb>44294</fb>
    <v>0</v>
  </rv>
  <rv s="0">
    <fb>164.965</fb>
    <v>1</v>
  </rv>
  <rv s="0">
    <fb>44295</fb>
    <v>0</v>
  </rv>
  <rv s="0">
    <fb>168.61</fb>
    <v>1</v>
  </rv>
  <rv s="0">
    <fb>44298</fb>
    <v>0</v>
  </rv>
  <rv s="0">
    <fb>168.96950000000001</fb>
    <v>1</v>
  </rv>
  <rv s="0">
    <fb>44299</fb>
    <v>0</v>
  </rv>
  <rv s="0">
    <fb>170</fb>
    <v>1</v>
  </rv>
  <rv s="0">
    <fb>44300</fb>
    <v>0</v>
  </rv>
  <rv s="0">
    <fb>166.65</fb>
    <v>1</v>
  </rv>
  <rv s="0">
    <fb>44301</fb>
    <v>0</v>
  </rv>
  <rv s="0">
    <fb>168.9545</fb>
    <v>1</v>
  </rv>
  <rv s="0">
    <fb>44302</fb>
    <v>0</v>
  </rv>
  <rv s="0">
    <fb>169.97200000000001</fb>
    <v>1</v>
  </rv>
  <rv s="0">
    <fb>44305</fb>
    <v>0</v>
  </rv>
  <rv s="0">
    <fb>168.60050000000001</fb>
    <v>1</v>
  </rv>
  <rv s="0">
    <fb>44306</fb>
    <v>0</v>
  </rv>
  <rv s="0">
    <fb>166.7345</fb>
    <v>1</v>
  </rv>
  <rv s="0">
    <fb>44307</fb>
    <v>0</v>
  </rv>
  <rv s="0">
    <fb>168.101</fb>
    <v>1</v>
  </rv>
  <rv s="0">
    <fb>44308</fb>
    <v>0</v>
  </rv>
  <rv s="0">
    <fb>165.452</fb>
    <v>1</v>
  </rv>
  <rv s="0">
    <fb>44309</fb>
    <v>0</v>
  </rv>
  <rv s="0">
    <fb>167.04400000000001</fb>
    <v>1</v>
  </rv>
  <rv s="0">
    <fb>44312</fb>
    <v>0</v>
  </rv>
  <rv s="0">
    <fb>170.45</fb>
    <v>1</v>
  </rv>
  <rv s="0">
    <fb>44313</fb>
    <v>0</v>
  </rv>
  <rv s="0">
    <fb>170.8715</fb>
    <v>1</v>
  </rv>
  <rv s="0">
    <fb>44314</fb>
    <v>0</v>
  </rv>
  <rv s="0">
    <fb>172.92500000000001</fb>
    <v>1</v>
  </rv>
  <rv s="0">
    <fb>44315</fb>
    <v>0</v>
  </rv>
  <rv s="0">
    <fb>173.56549999999999</fb>
    <v>1</v>
  </rv>
  <rv s="0">
    <fb>44316</fb>
    <v>0</v>
  </rv>
  <rv s="0">
    <fb>173.37100000000001</fb>
    <v>1</v>
  </rv>
  <rv s="0">
    <fb>44319</fb>
    <v>0</v>
  </rv>
  <rv s="0">
    <fb>169.3245</fb>
    <v>1</v>
  </rv>
  <rv s="0">
    <fb>44320</fb>
    <v>0</v>
  </rv>
  <rv s="0">
    <fb>165.59350000000001</fb>
    <v>1</v>
  </rv>
  <rv s="0">
    <fb>44321</fb>
    <v>0</v>
  </rv>
  <rv s="0">
    <fb>163.52699999999999</fb>
    <v>1</v>
  </rv>
  <rv s="0">
    <fb>44322</fb>
    <v>0</v>
  </rv>
  <rv s="0">
    <fb>165.3185</fb>
    <v>1</v>
  </rv>
  <rv s="0">
    <fb>44323</fb>
    <v>0</v>
  </rv>
  <rv s="0">
    <fb>164.5805</fb>
    <v>1</v>
  </rv>
  <rv s="0">
    <fb>44326</fb>
    <v>0</v>
  </rv>
  <rv s="0">
    <fb>159.52449999999999</fb>
    <v>1</v>
  </rv>
  <rv s="0">
    <fb>44327</fb>
    <v>0</v>
  </rv>
  <rv s="0">
    <fb>161.19550000000001</fb>
    <v>1</v>
  </rv>
  <rv s="0">
    <fb>44328</fb>
    <v>0</v>
  </rv>
  <rv s="0">
    <fb>157.59700000000001</fb>
    <v>1</v>
  </rv>
  <rv s="0">
    <fb>44329</fb>
    <v>0</v>
  </rv>
  <rv s="0">
    <fb>158.0735</fb>
    <v>1</v>
  </rv>
  <rv s="0">
    <fb>44330</fb>
    <v>0</v>
  </rv>
  <rv s="0">
    <fb>161.14500000000001</fb>
    <v>1</v>
  </rv>
  <rv s="0">
    <fb>44333</fb>
    <v>0</v>
  </rv>
  <rv s="0">
    <fb>163.51949999999999</fb>
    <v>1</v>
  </rv>
  <rv s="0">
    <fb>44334</fb>
    <v>0</v>
  </rv>
  <rv s="0">
    <fb>161.614</fb>
    <v>1</v>
  </rv>
  <rv s="0">
    <fb>44335</fb>
    <v>0</v>
  </rv>
  <rv s="0">
    <fb>161.59</fb>
    <v>1</v>
  </rv>
  <rv s="0">
    <fb>44336</fb>
    <v>0</v>
  </rv>
  <rv s="0">
    <fb>162.38399999999999</fb>
    <v>1</v>
  </rv>
  <rv s="0">
    <fb>44337</fb>
    <v>0</v>
  </rv>
  <rv s="0">
    <fb>160.154</fb>
    <v>1</v>
  </rv>
  <rv s="0">
    <fb>44340</fb>
    <v>0</v>
  </rv>
  <rv s="0">
    <fb>162.24950000000001</fb>
    <v>1</v>
  </rv>
  <rv s="0">
    <fb>44341</fb>
    <v>0</v>
  </rv>
  <rv s="0">
    <fb>162.95249999999999</fb>
    <v>1</v>
  </rv>
  <rv s="0">
    <fb>44342</fb>
    <v>0</v>
  </rv>
  <rv s="0">
    <fb>163.25800000000001</fb>
    <v>1</v>
  </rv>
  <rv s="0">
    <fb>44343</fb>
    <v>0</v>
  </rv>
  <rv s="0">
    <fb>161.50550000000001</fb>
    <v>1</v>
  </rv>
  <rv s="0">
    <fb>44344</fb>
    <v>0</v>
  </rv>
  <rv s="0">
    <fb>161.15350000000001</fb>
    <v>1</v>
  </rv>
  <rv s="0">
    <fb>44348</fb>
    <v>0</v>
  </rv>
  <rv s="0">
    <fb>160.9325</fb>
    <v>1</v>
  </rv>
  <rv s="0">
    <fb>44349</fb>
    <v>0</v>
  </rv>
  <rv s="0">
    <fb>161.6995</fb>
    <v>1</v>
  </rv>
  <rv s="0">
    <fb>44350</fb>
    <v>0</v>
  </rv>
  <rv s="0">
    <fb>159.35050000000001</fb>
    <v>1</v>
  </rv>
  <rv s="0">
    <fb>44351</fb>
    <v>0</v>
  </rv>
  <rv s="0">
    <fb>160.31100000000001</fb>
    <v>1</v>
  </rv>
  <rv s="0">
    <fb>44354</fb>
    <v>0</v>
  </rv>
  <rv s="0">
    <fb>159.90049999999999</fb>
    <v>1</v>
  </rv>
  <rv s="0">
    <fb>44355</fb>
    <v>0</v>
  </rv>
  <rv s="0">
    <fb>163.2055</fb>
    <v>1</v>
  </rv>
  <rv s="0">
    <fb>44356</fb>
    <v>0</v>
  </rv>
  <rv s="0">
    <fb>164.0575</fb>
    <v>1</v>
  </rv>
  <rv s="0">
    <fb>44357</fb>
    <v>0</v>
  </rv>
  <rv s="0">
    <fb>167.48249999999999</fb>
    <v>1</v>
  </rv>
  <rv s="0">
    <fb>44358</fb>
    <v>0</v>
  </rv>
  <rv s="0">
    <fb>167.3415</fb>
    <v>1</v>
  </rv>
  <rv s="0">
    <fb>44361</fb>
    <v>0</v>
  </rv>
  <rv s="0">
    <fb>169.1935</fb>
    <v>1</v>
  </rv>
  <rv s="0">
    <fb>44362</fb>
    <v>0</v>
  </rv>
  <rv s="0">
    <fb>169.15649999999999</fb>
    <v>1</v>
  </rv>
  <rv s="0">
    <fb>44363</fb>
    <v>0</v>
  </rv>
  <rv s="0">
    <fb>170.76249999999999</fb>
    <v>1</v>
  </rv>
  <rv s="0">
    <fb>44364</fb>
    <v>0</v>
  </rv>
  <rv s="0">
    <fb>174.46199999999999</fb>
    <v>1</v>
  </rv>
  <rv s="0">
    <fb>44365</fb>
    <v>0</v>
  </rv>
  <rv s="0">
    <fb>174.345</fb>
    <v>1</v>
  </rv>
  <rv s="0">
    <fb>44368</fb>
    <v>0</v>
  </rv>
  <rv s="0">
    <fb>172.69800000000001</fb>
    <v>1</v>
  </rv>
  <rv s="0">
    <fb>44369</fb>
    <v>0</v>
  </rv>
  <rv s="0">
    <fb>175.27199999999999</fb>
    <v>1</v>
  </rv>
  <rv s="0">
    <fb>44370</fb>
    <v>0</v>
  </rv>
  <rv s="0">
    <fb>175.191</fb>
    <v>1</v>
  </rv>
  <rv s="0">
    <fb>44371</fb>
    <v>0</v>
  </rv>
  <rv s="0">
    <fb>172.45400000000001</fb>
    <v>1</v>
  </rv>
  <rv s="0">
    <fb>44372</fb>
    <v>0</v>
  </rv>
  <rv s="0">
    <fb>170.07300000000001</fb>
    <v>1</v>
  </rv>
  <rv s="0">
    <fb>44375</fb>
    <v>0</v>
  </rv>
  <rv s="0">
    <fb>172.19450000000001</fb>
    <v>1</v>
  </rv>
  <rv s="0">
    <fb>44376</fb>
    <v>0</v>
  </rv>
  <rv s="0">
    <fb>172.40700000000001</fb>
    <v>1</v>
  </rv>
  <rv s="0">
    <fb>44377</fb>
    <v>0</v>
  </rv>
  <rv s="0">
    <fb>172.00800000000001</fb>
    <v>1</v>
  </rv>
  <rv s="0">
    <fb>44378</fb>
    <v>0</v>
  </rv>
  <rv s="0">
    <fb>171.64850000000001</fb>
    <v>1</v>
  </rv>
  <rv s="0">
    <fb>44379</fb>
    <v>0</v>
  </rv>
  <rv s="0">
    <fb>175.54900000000001</fb>
    <v>1</v>
  </rv>
  <rv s="0">
    <fb>44383</fb>
    <v>0</v>
  </rv>
  <rv s="0">
    <fb>183.78700000000001</fb>
    <v>1</v>
  </rv>
  <rv s="0">
    <fb>44384</fb>
    <v>0</v>
  </rv>
  <rv s="0">
    <fb>184.82900000000001</fb>
    <v>1</v>
  </rv>
  <rv s="0">
    <fb>44385</fb>
    <v>0</v>
  </rv>
  <rv s="0">
    <fb>186.57050000000001</fb>
    <v>1</v>
  </rv>
  <rv s="0">
    <fb>44386</fb>
    <v>0</v>
  </rv>
  <rv s="0">
    <fb>185.96700000000001</fb>
    <v>1</v>
  </rv>
  <rv s="0">
    <fb>44389</fb>
    <v>0</v>
  </rv>
  <rv s="0">
    <fb>185.92750000000001</fb>
    <v>1</v>
  </rv>
  <rv s="0">
    <fb>44390</fb>
    <v>0</v>
  </rv>
  <rv s="0">
    <fb>183.86799999999999</fb>
    <v>1</v>
  </rv>
  <rv s="0">
    <fb>44391</fb>
    <v>0</v>
  </rv>
  <rv s="0">
    <fb>184.084</fb>
    <v>1</v>
  </rv>
  <rv s="0">
    <fb>44392</fb>
    <v>0</v>
  </rv>
  <rv s="0">
    <fb>181.56</fb>
    <v>1</v>
  </rv>
  <rv s="0">
    <fb>44393</fb>
    <v>0</v>
  </rv>
  <rv s="0">
    <fb>178.6815</fb>
    <v>1</v>
  </rv>
  <rv s="0">
    <fb>44396</fb>
    <v>0</v>
  </rv>
  <rv s="0">
    <fb>177.4795</fb>
    <v>1</v>
  </rv>
  <rv s="0">
    <fb>44397</fb>
    <v>0</v>
  </rv>
  <rv s="0">
    <fb>178.65950000000001</fb>
    <v>1</v>
  </rv>
  <rv s="0">
    <fb>44398</fb>
    <v>0</v>
  </rv>
  <rv s="0">
    <fb>179.26</fb>
    <v>1</v>
  </rv>
  <rv s="0">
    <fb>44399</fb>
    <v>0</v>
  </rv>
  <rv s="0">
    <fb>181.9015</fb>
    <v>1</v>
  </rv>
  <rv s="0">
    <fb>44400</fb>
    <v>0</v>
  </rv>
  <rv s="0">
    <fb>182.83199999999999</fb>
    <v>1</v>
  </rv>
  <rv s="0">
    <fb>44403</fb>
    <v>0</v>
  </rv>
  <rv s="0">
    <fb>184.99100000000001</fb>
    <v>1</v>
  </rv>
  <rv s="0">
    <fb>44404</fb>
    <v>0</v>
  </rv>
  <rv s="0">
    <fb>181.31950000000001</fb>
    <v>1</v>
  </rv>
  <rv s="0">
    <fb>44405</fb>
    <v>0</v>
  </rv>
  <rv s="0">
    <fb>181.51599999999999</fb>
    <v>1</v>
  </rv>
  <rv s="0">
    <fb>44406</fb>
    <v>0</v>
  </rv>
  <rv s="0">
    <fb>179.99600000000001</fb>
    <v>1</v>
  </rv>
  <rv s="0">
    <fb>44407</fb>
    <v>0</v>
  </rv>
  <rv s="0">
    <fb>166.37950000000001</fb>
    <v>1</v>
  </rv>
  <rv s="0">
    <fb>44410</fb>
    <v>0</v>
  </rv>
  <rv s="0">
    <fb>166.57400000000001</fb>
    <v>1</v>
  </rv>
  <rv s="0">
    <fb>44411</fb>
    <v>0</v>
  </rv>
  <rv s="0">
    <fb>168.31200000000001</fb>
    <v>1</v>
  </rv>
  <rv s="0">
    <fb>44412</fb>
    <v>0</v>
  </rv>
  <rv s="0">
    <fb>167.73599999999999</fb>
    <v>1</v>
  </rv>
  <rv s="0">
    <fb>44413</fb>
    <v>0</v>
  </rv>
  <rv s="0">
    <fb>168.79949999999999</fb>
    <v>1</v>
  </rv>
  <rv s="0">
    <fb>44414</fb>
    <v>0</v>
  </rv>
  <rv s="0">
    <fb>167.24700000000001</fb>
    <v>1</v>
  </rv>
  <rv s="0">
    <fb>44417</fb>
    <v>0</v>
  </rv>
  <rv s="0">
    <fb>167.09350000000001</fb>
    <v>1</v>
  </rv>
  <rv s="0">
    <fb>44418</fb>
    <v>0</v>
  </rv>
  <rv s="0">
    <fb>166.03399999999999</fb>
    <v>1</v>
  </rv>
  <rv s="0">
    <fb>44419</fb>
    <v>0</v>
  </rv>
  <rv s="0">
    <fb>164.60550000000001</fb>
    <v>1</v>
  </rv>
  <rv s="0">
    <fb>44420</fb>
    <v>0</v>
  </rv>
  <rv s="0">
    <fb>165.17500000000001</fb>
    <v>1</v>
  </rv>
  <rv s="0">
    <fb>44421</fb>
    <v>0</v>
  </rv>
  <rv s="0">
    <fb>164.6985</fb>
    <v>1</v>
  </rv>
  <rv s="0">
    <fb>44424</fb>
    <v>0</v>
  </rv>
  <rv s="0">
    <fb>164.9495</fb>
    <v>1</v>
  </rv>
  <rv s="0">
    <fb>44425</fb>
    <v>0</v>
  </rv>
  <rv s="0">
    <fb>162.09800000000001</fb>
    <v>1</v>
  </rv>
  <rv s="0">
    <fb>44426</fb>
    <v>0</v>
  </rv>
  <rv s="0">
    <fb>160.06100000000001</fb>
    <v>1</v>
  </rv>
  <rv s="0">
    <fb>44427</fb>
    <v>0</v>
  </rv>
  <rv s="0">
    <fb>159.38749999999999</fb>
    <v>1</v>
  </rv>
  <rv s="0">
    <fb>44428</fb>
    <v>0</v>
  </rv>
  <rv s="0">
    <fb>159.9975</fb>
    <v>1</v>
  </rv>
  <rv s="0">
    <fb>44431</fb>
    <v>0</v>
  </rv>
  <rv s="0">
    <fb>163.29349999999999</fb>
    <v>1</v>
  </rv>
  <rv s="0">
    <fb>44432</fb>
    <v>0</v>
  </rv>
  <rv s="0">
    <fb>165.28899999999999</fb>
    <v>1</v>
  </rv>
  <rv s="0">
    <fb>44433</fb>
    <v>0</v>
  </rv>
  <rv s="0">
    <fb>164.959</fb>
    <v>1</v>
  </rv>
  <rv s="0">
    <fb>44434</fb>
    <v>0</v>
  </rv>
  <rv s="0">
    <fb>165.8</fb>
    <v>1</v>
  </rv>
  <rv s="0">
    <fb>44435</fb>
    <v>0</v>
  </rv>
  <rv s="0">
    <fb>167.48150000000001</fb>
    <v>1</v>
  </rv>
  <rv s="0">
    <fb>44438</fb>
    <v>0</v>
  </rv>
  <rv s="0">
    <fb>171.07849999999999</fb>
    <v>1</v>
  </rv>
  <rv s="0">
    <fb>44439</fb>
    <v>0</v>
  </rv>
  <rv s="0">
    <fb>173.5395</fb>
    <v>1</v>
  </rv>
  <rv s="0">
    <fb>44440</fb>
    <v>0</v>
  </rv>
  <rv s="0">
    <fb>173.95</fb>
    <v>1</v>
  </rv>
  <rv s="0">
    <fb>44441</fb>
    <v>0</v>
  </rv>
  <rv s="0">
    <fb>173.15600000000001</fb>
    <v>1</v>
  </rv>
  <rv s="0">
    <fb>44442</fb>
    <v>0</v>
  </rv>
  <rv s="0">
    <fb>173.9025</fb>
    <v>1</v>
  </rv>
  <rv s="0">
    <fb>44446</fb>
    <v>0</v>
  </rv>
  <rv s="0">
    <fb>175.46449999999999</fb>
    <v>1</v>
  </rv>
  <rv s="0">
    <fb>44447</fb>
    <v>0</v>
  </rv>
  <rv s="0">
    <fb>176.27500000000001</fb>
    <v>1</v>
  </rv>
  <rv s="0">
    <fb>44448</fb>
    <v>0</v>
  </rv>
  <rv s="0">
    <fb>174.208</fb>
    <v>1</v>
  </rv>
  <rv s="0">
    <fb>44449</fb>
    <v>0</v>
  </rv>
  <rv s="0">
    <fb>173.45750000000001</fb>
    <v>1</v>
  </rv>
  <rv s="0">
    <fb>44452</fb>
    <v>0</v>
  </rv>
  <rv s="0">
    <fb>172.85849999999999</fb>
    <v>1</v>
  </rv>
  <rv s="0">
    <fb>44453</fb>
    <v>0</v>
  </rv>
  <rv s="0">
    <fb>172.5</fb>
    <v>1</v>
  </rv>
  <rv s="0">
    <fb>44454</fb>
    <v>0</v>
  </rv>
  <rv s="0">
    <fb>173.7895</fb>
    <v>1</v>
  </rv>
  <rv s="0">
    <fb>44455</fb>
    <v>0</v>
  </rv>
  <rv s="0">
    <fb>174.41200000000001</fb>
    <v>1</v>
  </rv>
  <rv s="0">
    <fb>44456</fb>
    <v>0</v>
  </rv>
  <rv s="0">
    <fb>173.126</fb>
    <v>1</v>
  </rv>
  <rv s="0">
    <fb>44459</fb>
    <v>0</v>
  </rv>
  <rv s="0">
    <fb>167.78649999999999</fb>
    <v>1</v>
  </rv>
  <rv s="0">
    <fb>44460</fb>
    <v>0</v>
  </rv>
  <rv s="0">
    <fb>167.1815</fb>
    <v>1</v>
  </rv>
  <rv s="0">
    <fb>44461</fb>
    <v>0</v>
  </rv>
  <rv s="0">
    <fb>169.0025</fb>
    <v>1</v>
  </rv>
  <rv s="0">
    <fb>44462</fb>
    <v>0</v>
  </rv>
  <rv s="0">
    <fb>170.8</fb>
    <v>1</v>
  </rv>
  <rv s="0">
    <fb>44463</fb>
    <v>0</v>
  </rv>
  <rv s="0">
    <fb>171.27600000000001</fb>
    <v>1</v>
  </rv>
  <rv s="0">
    <fb>44466</fb>
    <v>0</v>
  </rv>
  <rv s="0">
    <fb>170.29</fb>
    <v>1</v>
  </rv>
  <rv s="0">
    <fb>44467</fb>
    <v>0</v>
  </rv>
  <rv s="0">
    <fb>165.798</fb>
    <v>1</v>
  </rv>
  <rv s="0">
    <fb>44468</fb>
    <v>0</v>
  </rv>
  <rv s="0">
    <fb>165.05600000000001</fb>
    <v>1</v>
  </rv>
  <rv s="0">
    <fb>44469</fb>
    <v>0</v>
  </rv>
  <rv s="0">
    <fb>164.25200000000001</fb>
    <v>1</v>
  </rv>
  <rv s="0">
    <fb>44470</fb>
    <v>0</v>
  </rv>
  <rv s="0">
    <fb>164.16300000000001</fb>
    <v>1</v>
  </rv>
  <rv s="0">
    <fb>44473</fb>
    <v>0</v>
  </rv>
  <rv s="0">
    <fb>159.489</fb>
    <v>1</v>
  </rv>
  <rv s="0">
    <fb>44474</fb>
    <v>0</v>
  </rv>
  <rv s="0">
    <fb>161.05000000000001</fb>
    <v>1</v>
  </rv>
  <rv s="0">
    <fb>44475</fb>
    <v>0</v>
  </rv>
  <rv s="0">
    <fb>163.10050000000001</fb>
    <v>1</v>
  </rv>
  <rv s="0">
    <fb>44476</fb>
    <v>0</v>
  </rv>
  <rv s="0">
    <fb>165.1215</fb>
    <v>1</v>
  </rv>
  <rv s="0">
    <fb>44477</fb>
    <v>0</v>
  </rv>
  <rv s="0">
    <fb>164.43100000000001</fb>
    <v>1</v>
  </rv>
  <rv s="0">
    <fb>44480</fb>
    <v>0</v>
  </rv>
  <rv s="0">
    <fb>162.315</fb>
    <v>1</v>
  </rv>
  <rv s="0">
    <fb>44481</fb>
    <v>0</v>
  </rv>
  <rv s="0">
    <fb>162.3665</fb>
    <v>1</v>
  </rv>
  <rv s="0">
    <fb>44482</fb>
    <v>0</v>
  </rv>
  <rv s="0">
    <fb>164.214</fb>
    <v>1</v>
  </rv>
  <rv s="0">
    <fb>44483</fb>
    <v>0</v>
  </rv>
  <rv s="0">
    <fb>164.99299999999999</fb>
    <v>1</v>
  </rv>
  <rv s="0">
    <fb>44484</fb>
    <v>0</v>
  </rv>
  <rv s="0">
    <fb>170.45099999999999</fb>
    <v>1</v>
  </rv>
  <rv s="0">
    <fb>44487</fb>
    <v>0</v>
  </rv>
  <rv s="0">
    <fb>172.33699999999999</fb>
    <v>1</v>
  </rv>
  <rv s="0">
    <fb>44488</fb>
    <v>0</v>
  </rv>
  <rv s="0">
    <fb>172.20750000000001</fb>
    <v>1</v>
  </rv>
  <rv s="0">
    <fb>44489</fb>
    <v>0</v>
  </rv>
  <rv s="0">
    <fb>170.75299999999999</fb>
    <v>1</v>
  </rv>
  <rv s="0">
    <fb>44490</fb>
    <v>0</v>
  </rv>
  <rv s="0">
    <fb>171.75049999999999</fb>
    <v>1</v>
  </rv>
  <rv s="0">
    <fb>44491</fb>
    <v>0</v>
  </rv>
  <rv s="0">
    <fb>166.7775</fb>
    <v>1</v>
  </rv>
  <rv s="0">
    <fb>44494</fb>
    <v>0</v>
  </rv>
  <rv s="0">
    <fb>166.01849999999999</fb>
    <v>1</v>
  </rv>
  <rv s="0">
    <fb>44495</fb>
    <v>0</v>
  </rv>
  <rv s="0">
    <fb>168.80350000000001</fb>
    <v>1</v>
  </rv>
  <rv s="0">
    <fb>44496</fb>
    <v>0</v>
  </rv>
  <rv s="0">
    <fb>169.62450000000001</fb>
    <v>1</v>
  </rv>
  <rv s="0">
    <fb>44497</fb>
    <v>0</v>
  </rv>
  <rv s="0">
    <fb>172.32849999999999</fb>
    <v>1</v>
  </rv>
  <rv s="0">
    <fb>44498</fb>
    <v>0</v>
  </rv>
  <rv s="0">
    <fb>168.6215</fb>
    <v>1</v>
  </rv>
  <rv s="0">
    <fb>44501</fb>
    <v>0</v>
  </rv>
  <rv s="0">
    <fb>165.90549999999999</fb>
    <v>1</v>
  </rv>
  <rv s="0">
    <fb>44502</fb>
    <v>0</v>
  </rv>
  <rv s="0">
    <fb>165.63749999999999</fb>
    <v>1</v>
  </rv>
  <rv s="0">
    <fb>44503</fb>
    <v>0</v>
  </rv>
  <rv s="0">
    <fb>169.2</fb>
    <v>1</v>
  </rv>
  <rv s="0">
    <fb>44504</fb>
    <v>0</v>
  </rv>
  <rv s="0">
    <fb>173.85</fb>
    <v>1</v>
  </rv>
  <rv s="0">
    <fb>44505</fb>
    <v>0</v>
  </rv>
  <rv s="0">
    <fb>175.9495</fb>
    <v>1</v>
  </rv>
  <rv s="0">
    <fb>44508</fb>
    <v>0</v>
  </rv>
  <rv s="0">
    <fb>174.44900000000001</fb>
    <v>1</v>
  </rv>
  <rv s="0">
    <fb>44509</fb>
    <v>0</v>
  </rv>
  <rv s="0">
    <fb>178.8115</fb>
    <v>1</v>
  </rv>
  <rv s="0">
    <fb>44510</fb>
    <v>0</v>
  </rv>
  <rv s="0">
    <fb>174.10249999999999</fb>
    <v>1</v>
  </rv>
  <rv s="0">
    <fb>44511</fb>
    <v>0</v>
  </rv>
  <rv s="0">
    <fb>173.625</fb>
    <v>1</v>
  </rv>
  <rv s="0">
    <fb>44512</fb>
    <v>0</v>
  </rv>
  <rv s="0">
    <fb>176.25749999999999</fb>
    <v>1</v>
  </rv>
  <rv s="0">
    <fb>44515</fb>
    <v>0</v>
  </rv>
  <rv s="0">
    <fb>177.28399999999999</fb>
    <v>1</v>
  </rv>
  <rv s="0">
    <fb>44516</fb>
    <v>0</v>
  </rv>
  <rv s="0">
    <fb>177.035</fb>
    <v>1</v>
  </rv>
  <rv s="0">
    <fb>44517</fb>
    <v>0</v>
  </rv>
  <rv s="0">
    <fb>177.45</fb>
    <v>1</v>
  </rv>
  <rv s="0">
    <fb>44518</fb>
    <v>0</v>
  </rv>
  <rv s="0">
    <fb>184.803</fb>
    <v>1</v>
  </rv>
  <rv s="0">
    <fb>44519</fb>
    <v>0</v>
  </rv>
  <rv s="0">
    <fb>183.82849999999999</fb>
    <v>1</v>
  </rv>
  <rv s="0">
    <fb>44522</fb>
    <v>0</v>
  </rv>
  <rv s="0">
    <fb>178.6285</fb>
    <v>1</v>
  </rv>
  <rv s="0">
    <fb>44523</fb>
    <v>0</v>
  </rv>
  <rv s="0">
    <fb>179.00200000000001</fb>
    <v>1</v>
  </rv>
  <rv s="0">
    <fb>44524</fb>
    <v>0</v>
  </rv>
  <rv s="0">
    <fb>179.0205</fb>
    <v>1</v>
  </rv>
  <rv s="0">
    <fb>44526</fb>
    <v>0</v>
  </rv>
  <rv s="0">
    <fb>175.22800000000001</fb>
    <v>1</v>
  </rv>
  <rv s="0">
    <fb>44529</fb>
    <v>0</v>
  </rv>
  <rv s="0">
    <fb>178.07849999999999</fb>
    <v>1</v>
  </rv>
  <rv s="0">
    <fb>44530</fb>
    <v>0</v>
  </rv>
  <rv s="0">
    <fb>175.3535</fb>
    <v>1</v>
  </rv>
  <rv s="0">
    <fb>44531</fb>
    <v>0</v>
  </rv>
  <rv s="0">
    <fb>172.18600000000001</fb>
    <v>1</v>
  </rv>
  <rv s="0">
    <fb>44532</fb>
    <v>0</v>
  </rv>
  <rv s="0">
    <fb>171.86799999999999</fb>
    <v>1</v>
  </rv>
  <rv s="0">
    <fb>44533</fb>
    <v>0</v>
  </rv>
  <rv s="0">
    <fb>169.48949999999999</fb>
    <v>1</v>
  </rv>
  <rv s="0">
    <fb>44536</fb>
    <v>0</v>
  </rv>
  <rv s="0">
    <fb>171.36850000000001</fb>
    <v>1</v>
  </rv>
  <rv s="0">
    <fb>44537</fb>
    <v>0</v>
  </rv>
  <rv s="0">
    <fb>176.1645</fb>
    <v>1</v>
  </rv>
  <rv s="0">
    <fb>44538</fb>
    <v>0</v>
  </rv>
  <rv s="0">
    <fb>176.15799999999999</fb>
    <v>1</v>
  </rv>
  <rv s="0">
    <fb>44539</fb>
    <v>0</v>
  </rv>
  <rv s="0">
    <fb>174.17099999999999</fb>
    <v>1</v>
  </rv>
  <rv s="0">
    <fb>44540</fb>
    <v>0</v>
  </rv>
  <rv s="0">
    <fb>172.21199999999999</fb>
    <v>1</v>
  </rv>
  <rv s="0">
    <fb>44543</fb>
    <v>0</v>
  </rv>
  <rv s="0">
    <fb>169.5675</fb>
    <v>1</v>
  </rv>
  <rv s="0">
    <fb>44544</fb>
    <v>0</v>
  </rv>
  <rv s="0">
    <fb>169.0915</fb>
    <v>1</v>
  </rv>
  <rv s="0">
    <fb>44545</fb>
    <v>0</v>
  </rv>
  <rv s="0">
    <fb>173.315</fb>
    <v>1</v>
  </rv>
  <rv s="0">
    <fb>44546</fb>
    <v>0</v>
  </rv>
  <rv s="0">
    <fb>168.87100000000001</fb>
    <v>1</v>
  </rv>
  <rv s="0">
    <fb>44547</fb>
    <v>0</v>
  </rv>
  <rv s="0">
    <fb>170.01750000000001</fb>
    <v>1</v>
  </rv>
  <rv s="0">
    <fb>44550</fb>
    <v>0</v>
  </rv>
  <rv s="0">
    <fb>167.07900000000001</fb>
    <v>1</v>
  </rv>
  <rv s="0">
    <fb>44551</fb>
    <v>0</v>
  </rv>
  <rv s="0">
    <fb>170.417</fb>
    <v>1</v>
  </rv>
  <rv s="0">
    <fb>44552</fb>
    <v>0</v>
  </rv>
  <rv s="0">
    <fb>171.03700000000001</fb>
    <v>1</v>
  </rv>
  <rv s="0">
    <fb>44553</fb>
    <v>0</v>
  </rv>
  <rv s="0">
    <fb>171.0685</fb>
    <v>1</v>
  </rv>
  <rv s="0">
    <fb>44557</fb>
    <v>0</v>
  </rv>
  <rv s="0">
    <fb>169.6695</fb>
    <v>1</v>
  </rv>
  <rv s="0">
    <fb>44558</fb>
    <v>0</v>
  </rv>
  <rv s="0">
    <fb>170.661</fb>
    <v>1</v>
  </rv>
  <rv s="0">
    <fb>44559</fb>
    <v>0</v>
  </rv>
  <rv s="0">
    <fb>169.20099999999999</fb>
    <v>1</v>
  </rv>
  <rv s="0">
    <fb>44560</fb>
    <v>0</v>
  </rv>
  <rv s="0">
    <fb>168.64449999999999</fb>
    <v>1</v>
  </rv>
  <rv s="0">
    <fb>44561</fb>
    <v>0</v>
  </rv>
  <rv s="0">
    <fb>166.71700000000001</fb>
    <v>1</v>
  </rv>
  <rv s="0">
    <fb>44564</fb>
    <v>0</v>
  </rv>
  <rv s="0">
    <fb>170.40450000000001</fb>
    <v>1</v>
  </rv>
  <rv s="0">
    <fb>44565</fb>
    <v>0</v>
  </rv>
  <rv s="0">
    <fb>167.52199999999999</fb>
    <v>1</v>
  </rv>
  <rv s="0">
    <fb>44566</fb>
    <v>0</v>
  </rv>
  <rv s="0">
    <fb>164.357</fb>
    <v>1</v>
  </rv>
  <rv s="0">
    <fb>44567</fb>
    <v>0</v>
  </rv>
  <rv s="0">
    <fb>163.25399999999999</fb>
    <v>1</v>
  </rv>
  <rv s="0">
    <fb>44568</fb>
    <v>0</v>
  </rv>
  <rv s="0">
    <fb>162.554</fb>
    <v>1</v>
  </rv>
  <rv s="0">
    <fb>44571</fb>
    <v>0</v>
  </rv>
  <rv s="0">
    <fb>161.48599999999999</fb>
    <v>1</v>
  </rv>
  <rv s="0">
    <fb>44572</fb>
    <v>0</v>
  </rv>
  <rv s="0">
    <fb>165.36199999999999</fb>
    <v>1</v>
  </rv>
  <rv s="0">
    <fb>44573</fb>
    <v>0</v>
  </rv>
  <rv s="0">
    <fb>165.20699999999999</fb>
    <v>1</v>
  </rv>
  <rv s="0">
    <fb>44574</fb>
    <v>0</v>
  </rv>
  <rv s="0">
    <fb>161.214</fb>
    <v>1</v>
  </rv>
  <rv s="0">
    <fb>44575</fb>
    <v>0</v>
  </rv>
  <rv s="0">
    <fb>162.13800000000001</fb>
    <v>1</v>
  </rv>
  <rv s="0">
    <fb>44579</fb>
    <v>0</v>
  </rv>
  <rv s="0">
    <fb>158.91749999999999</fb>
    <v>1</v>
  </rv>
  <rv s="0">
    <fb>44580</fb>
    <v>0</v>
  </rv>
  <rv s="0">
    <fb>156.29900000000001</fb>
    <v>1</v>
  </rv>
  <rv s="0">
    <fb>44581</fb>
    <v>0</v>
  </rv>
  <rv s="0">
    <fb>151.66749999999999</fb>
    <v>1</v>
  </rv>
  <rv s="0">
    <fb>44582</fb>
    <v>0</v>
  </rv>
  <rv s="0">
    <fb>142.643</fb>
    <v>1</v>
  </rv>
  <rv s="0">
    <fb>44585</fb>
    <v>0</v>
  </rv>
  <rv s="0">
    <fb>144.54400000000001</fb>
    <v>1</v>
  </rv>
  <rv s="0">
    <fb>44586</fb>
    <v>0</v>
  </rv>
  <rv s="0">
    <fb>139.98599999999999</fb>
    <v>1</v>
  </rv>
  <rv s="0">
    <fb>44587</fb>
    <v>0</v>
  </rv>
  <rv s="0">
    <fb>138.8725</fb>
    <v>1</v>
  </rv>
  <rv s="0">
    <fb>44588</fb>
    <v>0</v>
  </rv>
  <rv s="0">
    <fb>139.63749999999999</fb>
    <v>1</v>
  </rv>
  <rv s="0">
    <fb>44589</fb>
    <v>0</v>
  </rv>
  <rv s="0">
    <fb>143.97800000000001</fb>
    <v>1</v>
  </rv>
  <rv s="0">
    <fb>44592</fb>
    <v>0</v>
  </rv>
  <rv s="0">
    <fb>149.5735</fb>
    <v>1</v>
  </rv>
  <rv s="0">
    <fb>44593</fb>
    <v>0</v>
  </rv>
  <rv s="0">
    <fb>151.1935</fb>
    <v>1</v>
  </rv>
  <rv s="0">
    <fb>44594</fb>
    <v>0</v>
  </rv>
  <rv s="0">
    <fb>150.61250000000001</fb>
    <v>1</v>
  </rv>
  <rv s="0">
    <fb>44595</fb>
    <v>0</v>
  </rv>
  <rv s="0">
    <fb>138.84549999999999</fb>
    <v>1</v>
  </rv>
  <rv s="0">
    <fb>44596</fb>
    <v>0</v>
  </rv>
  <rv s="0">
    <fb>157.6395</fb>
    <v>1</v>
  </rv>
  <rv s="0">
    <fb>44599</fb>
    <v>0</v>
  </rv>
  <rv s="0">
    <fb>157.93549999999999</fb>
    <v>1</v>
  </rv>
  <rv s="0">
    <fb>44600</fb>
    <v>0</v>
  </rv>
  <rv s="0">
    <fb>161.4135</fb>
    <v>1</v>
  </rv>
  <rv s="0">
    <fb>44601</fb>
    <v>0</v>
  </rv>
  <rv s="0">
    <fb>161.18950000000001</fb>
    <v>1</v>
  </rv>
  <rv s="0">
    <fb>44602</fb>
    <v>0</v>
  </rv>
  <rv s="0">
    <fb>159.0035</fb>
    <v>1</v>
  </rv>
  <rv s="0">
    <fb>44603</fb>
    <v>0</v>
  </rv>
  <rv s="0">
    <fb>153.29349999999999</fb>
    <v>1</v>
  </rv>
  <rv s="0">
    <fb>44606</fb>
    <v>0</v>
  </rv>
  <rv s="0">
    <fb>155.167</fb>
    <v>1</v>
  </rv>
  <rv s="0">
    <fb>44607</fb>
    <v>0</v>
  </rv>
  <rv s="0">
    <fb>156.51050000000001</fb>
    <v>1</v>
  </rv>
  <rv s="0">
    <fb>44608</fb>
    <v>0</v>
  </rv>
  <rv s="0">
    <fb>158.10050000000001</fb>
    <v>1</v>
  </rv>
  <rv s="0">
    <fb>44609</fb>
    <v>0</v>
  </rv>
  <rv s="0">
    <fb>154.6525</fb>
    <v>1</v>
  </rv>
  <rv s="0">
    <fb>44610</fb>
    <v>0</v>
  </rv>
  <rv s="0">
    <fb>44614</fb>
    <v>0</v>
  </rv>
  <rv s="0">
    <fb>150.19749999999999</fb>
    <v>1</v>
  </rv>
  <rv s="0">
    <fb>44615</fb>
    <v>0</v>
  </rv>
  <rv s="0">
    <fb>144.827</fb>
    <v>1</v>
  </rv>
  <rv s="0">
    <fb>44616</fb>
    <v>0</v>
  </rv>
  <rv s="0">
    <fb>151.358</fb>
    <v>1</v>
  </rv>
  <rv s="0">
    <fb>44617</fb>
    <v>0</v>
  </rv>
  <rv s="0">
    <fb>153.7885</fb>
    <v>1</v>
  </rv>
  <rv s="0">
    <fb>44620</fb>
    <v>0</v>
  </rv>
  <rv s="0">
    <fb>153.56299999999999</fb>
    <v>1</v>
  </rv>
  <rv s="0">
    <fb>44621</fb>
    <v>0</v>
  </rv>
  <rv s="0">
    <fb>151.142</fb>
    <v>1</v>
  </rv>
  <rv s="0">
    <fb>44622</fb>
    <v>0</v>
  </rv>
  <rv s="0">
    <fb>152.05250000000001</fb>
    <v>1</v>
  </rv>
  <rv s="0">
    <fb>44623</fb>
    <v>0</v>
  </rv>
  <rv s="0">
    <fb>147.89850000000001</fb>
    <v>1</v>
  </rv>
  <rv s="0">
    <fb>44624</fb>
    <v>0</v>
  </rv>
  <rv s="0">
    <fb>145.64099999999999</fb>
    <v>1</v>
  </rv>
  <rv s="0">
    <fb>44627</fb>
    <v>0</v>
  </rv>
  <rv s="0">
    <fb>137.453</fb>
    <v>1</v>
  </rv>
  <rv s="0">
    <fb>44628</fb>
    <v>0</v>
  </rv>
  <rv s="0">
    <fb>136.0145</fb>
    <v>1</v>
  </rv>
  <rv s="0">
    <fb>44629</fb>
    <v>0</v>
  </rv>
  <rv s="0">
    <fb>139.279</fb>
    <v>1</v>
  </rv>
  <rv s="0">
    <fb>44630</fb>
    <v>0</v>
  </rv>
  <rv s="0">
    <fb>146.8175</fb>
    <v>1</v>
  </rv>
  <rv s="0">
    <fb>44631</fb>
    <v>0</v>
  </rv>
  <rv s="0">
    <fb>145.52449999999999</fb>
    <v>1</v>
  </rv>
  <rv s="0">
    <fb>44634</fb>
    <v>0</v>
  </rv>
  <rv s="0">
    <fb>141.85300000000001</fb>
    <v>1</v>
  </rv>
  <rv s="0">
    <fb>44635</fb>
    <v>0</v>
  </rv>
  <rv s="0">
    <fb>147.3665</fb>
    <v>1</v>
  </rv>
  <rv s="0">
    <fb>44636</fb>
    <v>0</v>
  </rv>
  <rv s="0">
    <fb>153.10400000000001</fb>
    <v>1</v>
  </rv>
  <rv s="0">
    <fb>44637</fb>
    <v>0</v>
  </rv>
  <rv s="0">
    <fb>157.239</fb>
    <v>1</v>
  </rv>
  <rv s="0">
    <fb>44638</fb>
    <v>0</v>
  </rv>
  <rv s="0">
    <fb>161.25049999999999</fb>
    <v>1</v>
  </rv>
  <rv s="0">
    <fb>44641</fb>
    <v>0</v>
  </rv>
  <rv s="0">
    <fb>161.4915</fb>
    <v>1</v>
  </rv>
  <rv s="0">
    <fb>44642</fb>
    <v>0</v>
  </rv>
  <rv s="0">
    <fb>164.88900000000001</fb>
    <v>1</v>
  </rv>
  <rv s="0">
    <fb>44643</fb>
    <v>0</v>
  </rv>
  <rv s="0">
    <fb>163.40799999999999</fb>
    <v>1</v>
  </rv>
  <rv s="0">
    <fb>44644</fb>
    <v>0</v>
  </rv>
  <rv s="0">
    <fb>163.64949999999999</fb>
    <v>1</v>
  </rv>
  <rv s="0">
    <fb>44645</fb>
    <v>0</v>
  </rv>
  <rv s="0">
    <fb>164.77350000000001</fb>
    <v>1</v>
  </rv>
  <rv s="0">
    <fb>44648</fb>
    <v>0</v>
  </rv>
  <rv s="0">
    <fb>168.9905</fb>
    <v>1</v>
  </rv>
  <rv s="0">
    <fb>44649</fb>
    <v>0</v>
  </rv>
  <rv s="0">
    <fb>169.315</fb>
    <v>1</v>
  </rv>
  <rv s="0">
    <fb>44650</fb>
    <v>0</v>
  </rv>
  <rv s="0">
    <fb>166.30099999999999</fb>
    <v>1</v>
  </rv>
  <rv s="0">
    <fb>44651</fb>
    <v>0</v>
  </rv>
  <rv s="0">
    <fb>162.9975</fb>
    <v>1</v>
  </rv>
  <rv s="0">
    <fb>44652</fb>
    <v>0</v>
  </rv>
  <rv s="0">
    <fb>163.56</fb>
    <v>1</v>
  </rv>
  <rv s="0">
    <fb>44655</fb>
    <v>0</v>
  </rv>
  <rv s="0">
    <fb>168.34649999999999</fb>
    <v>1</v>
  </rv>
  <rv s="0">
    <fb>44656</fb>
    <v>0</v>
  </rv>
  <rv s="0">
    <fb>164.05500000000001</fb>
    <v>1</v>
  </rv>
  <rv s="0">
    <fb>44657</fb>
    <v>0</v>
  </rv>
  <rv s="0">
    <fb>158.756</fb>
    <v>1</v>
  </rv>
  <rv s="0">
    <fb>44658</fb>
    <v>0</v>
  </rv>
  <rv s="0">
    <fb>157.78450000000001</fb>
    <v>1</v>
  </rv>
  <rv s="0">
    <fb>44659</fb>
    <v>0</v>
  </rv>
  <rv s="0">
    <fb>154.4605</fb>
    <v>1</v>
  </rv>
  <rv s="0">
    <fb>44662</fb>
    <v>0</v>
  </rv>
  <rv s="0">
    <fb>151.12200000000001</fb>
    <v>1</v>
  </rv>
  <rv s="0">
    <fb>44663</fb>
    <v>0</v>
  </rv>
  <rv s="0">
    <fb>150.78749999999999</fb>
    <v>1</v>
  </rv>
  <rv s="0">
    <fb>44664</fb>
    <v>0</v>
  </rv>
  <rv s="0">
    <fb>155.541</fb>
    <v>1</v>
  </rv>
  <rv s="0">
    <fb>44665</fb>
    <v>0</v>
  </rv>
  <rv s="0">
    <fb>151.70650000000001</fb>
    <v>1</v>
  </rv>
  <rv s="0">
    <fb>44669</fb>
    <v>0</v>
  </rv>
  <rv s="0">
    <fb>152.785</fb>
    <v>1</v>
  </rv>
  <rv s="0">
    <fb>44670</fb>
    <v>0</v>
  </rv>
  <rv s="0">
    <fb>158.1155</fb>
    <v>1</v>
  </rv>
  <rv s="0">
    <fb>44671</fb>
    <v>0</v>
  </rv>
  <rv s="0">
    <fb>153.99799999999999</fb>
    <v>1</v>
  </rv>
  <rv s="0">
    <fb>44672</fb>
    <v>0</v>
  </rv>
  <rv s="0">
    <fb>148.29599999999999</fb>
    <v>1</v>
  </rv>
  <rv s="0">
    <fb>44673</fb>
    <v>0</v>
  </rv>
  <rv s="0">
    <fb>144.35</fb>
    <v>1</v>
  </rv>
  <rv s="0">
    <fb>44676</fb>
    <v>0</v>
  </rv>
  <rv s="0">
    <fb>146.07400000000001</fb>
    <v>1</v>
  </rv>
  <rv s="0">
    <fb>44677</fb>
    <v>0</v>
  </rv>
  <rv s="0">
    <fb>139.39099999999999</fb>
    <v>1</v>
  </rv>
  <rv s="0">
    <fb>44678</fb>
    <v>0</v>
  </rv>
  <rv s="0">
    <fb>138.167</fb>
    <v>1</v>
  </rv>
  <rv s="0">
    <fb>44679</fb>
    <v>0</v>
  </rv>
  <rv s="0">
    <fb>144.59649999999999</fb>
    <v>1</v>
  </rv>
  <rv s="0">
    <fb>44680</fb>
    <v>0</v>
  </rv>
  <rv s="0">
    <fb>124.28149999999999</fb>
    <v>1</v>
  </rv>
  <rv s="0">
    <fb>44683</fb>
    <v>0</v>
  </rv>
  <rv s="0">
    <fb>124.5</fb>
    <v>1</v>
  </rv>
  <rv s="0">
    <fb>44684</fb>
    <v>0</v>
  </rv>
  <rv s="0">
    <fb>124.2535</fb>
    <v>1</v>
  </rv>
  <rv s="0">
    <fb>44685</fb>
    <v>0</v>
  </rv>
  <rv s="0">
    <fb>125.9285</fb>
    <v>1</v>
  </rv>
  <rv s="0">
    <fb>44686</fb>
    <v>0</v>
  </rv>
  <rv s="0">
    <fb>116.407</fb>
    <v>1</v>
  </rv>
  <rv s="0">
    <fb>44687</fb>
    <v>0</v>
  </rv>
  <rv s="0">
    <fb>114.77249999999999</fb>
    <v>1</v>
  </rv>
  <rv s="0">
    <fb>44690</fb>
    <v>0</v>
  </rv>
  <rv s="0">
    <fb>108.789</fb>
    <v>1</v>
  </rv>
  <rv s="0">
    <fb>44691</fb>
    <v>0</v>
  </rv>
  <rv s="0">
    <fb>108.85899999999999</fb>
    <v>1</v>
  </rv>
  <rv s="0">
    <fb>44692</fb>
    <v>0</v>
  </rv>
  <rv s="0">
    <fb>105.372</fb>
    <v>1</v>
  </rv>
  <rv s="0">
    <fb>44693</fb>
    <v>0</v>
  </rv>
  <rv s="0">
    <fb>106.93049999999999</fb>
    <v>1</v>
  </rv>
  <rv s="0">
    <fb>44694</fb>
    <v>0</v>
  </rv>
  <rv s="0">
    <fb>113.05500000000001</fb>
    <v>1</v>
  </rv>
  <rv s="0">
    <fb>44697</fb>
    <v>0</v>
  </rv>
  <rv s="0">
    <fb>110.8105</fb>
    <v>1</v>
  </rv>
  <rv s="0">
    <fb>44698</fb>
    <v>0</v>
  </rv>
  <rv s="0">
    <fb>115.3685</fb>
    <v>1</v>
  </rv>
  <rv s="0">
    <fb>44699</fb>
    <v>0</v>
  </rv>
  <rv s="0">
    <fb>107.1125</fb>
    <v>1</v>
  </rv>
  <rv s="0">
    <fb>44700</fb>
    <v>0</v>
  </rv>
  <rv s="0">
    <fb>107.319</fb>
    <v>1</v>
  </rv>
  <rv s="0">
    <fb>44701</fb>
    <v>0</v>
  </rv>
  <rv s="0">
    <fb>107.59099999999999</fb>
    <v>1</v>
  </rv>
  <rv s="0">
    <fb>44704</fb>
    <v>0</v>
  </rv>
  <rv s="0">
    <fb>107.557</fb>
    <v>1</v>
  </rv>
  <rv s="0">
    <fb>44705</fb>
    <v>0</v>
  </rv>
  <rv s="0">
    <fb>104.1</fb>
    <v>1</v>
  </rv>
  <rv s="0">
    <fb>44706</fb>
    <v>0</v>
  </rv>
  <rv s="0">
    <fb>106.77500000000001</fb>
    <v>1</v>
  </rv>
  <rv s="0">
    <fb>44707</fb>
    <v>0</v>
  </rv>
  <rv s="0">
    <fb>111.0775</fb>
    <v>1</v>
  </rv>
  <rv s="0">
    <fb>44708</fb>
    <v>0</v>
  </rv>
  <rv s="0">
    <fb>115.1465</fb>
    <v>1</v>
  </rv>
  <rv s="0">
    <fb>44712</fb>
    <v>0</v>
  </rv>
  <rv s="0">
    <fb>120.20950000000001</fb>
    <v>1</v>
  </rv>
  <rv s="0">
    <fb>44713</fb>
    <v>0</v>
  </rv>
  <rv s="0">
    <fb>121.684</fb>
    <v>1</v>
  </rv>
  <rv s="0">
    <fb>44714</fb>
    <v>0</v>
  </rv>
  <rv s="0">
    <fb>125.511</fb>
    <v>1</v>
  </rv>
  <rv s="0">
    <fb>44715</fb>
    <v>0</v>
  </rv>
  <rv s="0">
    <fb>122.35</fb>
    <v>1</v>
  </rv>
  <rv s="0">
    <fb>44718</fb>
    <v>0</v>
  </rv>
  <rv s="0">
    <fb>124.79</fb>
    <v>1</v>
  </rv>
  <rv s="0">
    <fb>44719</fb>
    <v>0</v>
  </rv>
  <rv s="0">
    <fb>123</fb>
    <v>1</v>
  </rv>
  <rv s="0">
    <fb>44720</fb>
    <v>0</v>
  </rv>
  <rv s="0">
    <fb>121.18</fb>
    <v>1</v>
  </rv>
  <rv s="0">
    <fb>44721</fb>
    <v>0</v>
  </rv>
  <rv s="0">
    <fb>116.15</fb>
    <v>1</v>
  </rv>
  <rv s="0">
    <fb>44722</fb>
    <v>0</v>
  </rv>
  <rv s="0">
    <fb>109.65</fb>
    <v>1</v>
  </rv>
  <rv s="0">
    <fb>44725</fb>
    <v>0</v>
  </rv>
  <rv s="0">
    <fb>103.67</fb>
    <v>1</v>
  </rv>
  <rv s="0">
    <fb>44726</fb>
    <v>0</v>
  </rv>
  <rv s="0">
    <fb>102.31</fb>
    <v>1</v>
  </rv>
  <rv s="0">
    <fb>44727</fb>
    <v>0</v>
  </rv>
  <rv s="0">
    <fb>107.67</fb>
    <v>1</v>
  </rv>
  <rv s="0">
    <fb>44728</fb>
    <v>0</v>
  </rv>
  <rv s="0">
    <fb>103.66</fb>
    <v>1</v>
  </rv>
  <rv s="0">
    <fb>44729</fb>
    <v>0</v>
  </rv>
  <rv s="0">
    <fb>106.22</fb>
    <v>1</v>
  </rv>
  <rv s="0">
    <fb>44733</fb>
    <v>0</v>
  </rv>
  <rv s="0">
    <fb>108.68</fb>
    <v>1</v>
  </rv>
  <rv s="0">
    <fb>44734</fb>
    <v>0</v>
  </rv>
  <rv s="0">
    <fb>108.95</fb>
    <v>1</v>
  </rv>
  <rv s="0">
    <fb>44735</fb>
    <v>0</v>
  </rv>
  <rv s="0">
    <fb>112.44</fb>
    <v>1</v>
  </rv>
  <rv s="0">
    <fb>44736</fb>
    <v>0</v>
  </rv>
  <rv s="0">
    <fb>116.46</fb>
    <v>1</v>
  </rv>
  <rv s="0">
    <fb>44739</fb>
    <v>0</v>
  </rv>
  <rv s="0">
    <fb>113.22</fb>
    <v>1</v>
  </rv>
  <rv s="0">
    <fb>44740</fb>
    <v>0</v>
  </rv>
  <rv s="0">
    <fb>107.4</fb>
    <v>1</v>
  </rv>
  <rv s="0">
    <fb>44741</fb>
    <v>0</v>
  </rv>
  <rv s="0">
    <fb>108.92</fb>
    <v>1</v>
  </rv>
  <rv s="0">
    <fb>44742</fb>
    <v>0</v>
  </rv>
  <rv s="0">
    <fb>106.21</fb>
    <v>1</v>
  </rv>
  <rv s="0">
    <fb>44743</fb>
    <v>0</v>
  </rv>
  <rv s="0">
    <fb>109.56</fb>
    <v>1</v>
  </rv>
  <rv s="0">
    <fb>44747</fb>
    <v>0</v>
  </rv>
  <rv s="0">
    <fb>113.5</fb>
    <v>1</v>
  </rv>
  <rv s="0">
    <fb>44748</fb>
    <v>0</v>
  </rv>
  <rv s="0">
    <fb>114.33</fb>
    <v>1</v>
  </rv>
  <rv s="0">
    <fb>44749</fb>
    <v>0</v>
  </rv>
  <rv s="0">
    <fb>116.33</fb>
    <v>1</v>
  </rv>
  <rv s="0">
    <fb>44750</fb>
    <v>0</v>
  </rv>
  <rv s="0">
    <fb>115.54</fb>
    <v>1</v>
  </rv>
  <rv s="0">
    <fb>44753</fb>
    <v>0</v>
  </rv>
  <rv s="0">
    <fb>111.75</fb>
    <v>1</v>
  </rv>
  <rv s="0">
    <fb>44754</fb>
    <v>0</v>
  </rv>
  <rv s="0">
    <fb>109.22</fb>
    <v>1</v>
  </rv>
  <rv s="0">
    <fb>44755</fb>
    <v>0</v>
  </rv>
  <rv s="0">
    <fb>110.4</fb>
    <v>1</v>
  </rv>
  <rv s="0">
    <fb>44756</fb>
    <v>0</v>
  </rv>
  <rv s="0">
    <fb>110.63</fb>
    <v>1</v>
  </rv>
  <rv s="0">
    <fb>44757</fb>
    <v>0</v>
  </rv>
  <rv s="0">
    <fb>113.55</fb>
    <v>1</v>
  </rv>
  <rv s="0">
    <fb>44760</fb>
    <v>0</v>
  </rv>
  <rv s="0">
    <fb>113.76</fb>
    <v>1</v>
  </rv>
  <rv s="0">
    <fb>44761</fb>
    <v>0</v>
  </rv>
  <rv s="0">
    <fb>118.21</fb>
    <v>1</v>
  </rv>
  <rv s="0">
    <fb>44762</fb>
    <v>0</v>
  </rv>
  <rv s="0">
    <fb>122.77</fb>
    <v>1</v>
  </rv>
  <rv s="0">
    <fb>44763</fb>
    <v>0</v>
  </rv>
  <rv s="0">
    <fb>124.63</fb>
    <v>1</v>
  </rv>
  <rv s="0">
    <fb>44764</fb>
    <v>0</v>
  </rv>
  <rv s="0">
    <fb>122.42</fb>
    <v>1</v>
  </rv>
  <rv s="0">
    <fb>44767</fb>
    <v>0</v>
  </rv>
  <rv s="0">
    <fb>121.14</fb>
    <v>1</v>
  </rv>
  <rv s="0">
    <fb>44768</fb>
    <v>0</v>
  </rv>
  <rv s="0">
    <fb>114.81</fb>
    <v>1</v>
  </rv>
  <rv s="0">
    <fb>44769</fb>
    <v>0</v>
  </rv>
  <rv s="0">
    <fb>120.97</fb>
    <v>1</v>
  </rv>
  <rv s="0">
    <fb>44770</fb>
    <v>0</v>
  </rv>
  <rv s="0">
    <fb>122.28</fb>
    <v>1</v>
  </rv>
  <rv s="0">
    <fb>44771</fb>
    <v>0</v>
  </rv>
  <rv s="0">
    <fb>134.94999999999999</fb>
    <v>1</v>
  </rv>
  <rv s="0">
    <fb>44774</fb>
    <v>0</v>
  </rv>
  <rv s="0">
    <fb>135.38999999999999</fb>
    <v>1</v>
  </rv>
  <rv s="0">
    <fb>44775</fb>
    <v>0</v>
  </rv>
  <rv s="0">
    <fb>134.16</fb>
    <v>1</v>
  </rv>
  <rv s="0">
    <fb>44776</fb>
    <v>0</v>
  </rv>
  <rv s="0">
    <fb>139.52000000000001</fb>
    <v>1</v>
  </rv>
  <rv s="0">
    <fb>44777</fb>
    <v>0</v>
  </rv>
  <rv s="0">
    <fb>142.57</fb>
    <v>1</v>
  </rv>
  <rv s="0">
    <fb>44778</fb>
    <v>0</v>
  </rv>
  <rv s="0">
    <fb>140.80000000000001</fb>
    <v>1</v>
  </rv>
  <rv s="0">
    <fb>44781</fb>
    <v>0</v>
  </rv>
  <rv s="0">
    <fb>139.41</fb>
    <v>1</v>
  </rv>
  <rv s="0">
    <fb>44782</fb>
    <v>0</v>
  </rv>
  <rv s="0">
    <fb>137.83000000000001</fb>
    <v>1</v>
  </rv>
  <rv s="0">
    <fb>44783</fb>
    <v>0</v>
  </rv>
  <rv s="0">
    <fb>142.69</fb>
    <v>1</v>
  </rv>
  <rv s="0">
    <fb>44784</fb>
    <v>0</v>
  </rv>
  <rv s="0">
    <fb>140.63999999999999</fb>
    <v>1</v>
  </rv>
  <rv s="0">
    <fb>44785</fb>
    <v>0</v>
  </rv>
  <rv s="0">
    <fb>143.55000000000001</fb>
    <v>1</v>
  </rv>
  <rv s="0">
    <fb>44788</fb>
    <v>0</v>
  </rv>
  <rv s="0">
    <fb>143.18</fb>
    <v>1</v>
  </rv>
  <rv s="0">
    <fb>44789</fb>
    <v>0</v>
  </rv>
  <rv s="0">
    <fb>144.78</fb>
    <v>1</v>
  </rv>
  <rv s="0">
    <fb>44790</fb>
    <v>0</v>
  </rv>
  <rv s="0">
    <fb>142.1</fb>
    <v>1</v>
  </rv>
  <rv s="0">
    <fb>44791</fb>
    <v>0</v>
  </rv>
  <rv s="0">
    <fb>142.30000000000001</fb>
    <v>1</v>
  </rv>
  <rv s="0">
    <fb>44792</fb>
    <v>0</v>
  </rv>
  <rv s="0">
    <fb>138.22999999999999</fb>
    <v>1</v>
  </rv>
  <rv s="0">
    <fb>44795</fb>
    <v>0</v>
  </rv>
  <rv s="0">
    <fb>133.22</fb>
    <v>1</v>
  </rv>
  <rv s="0">
    <fb>44796</fb>
    <v>0</v>
  </rv>
  <rv s="0">
    <fb>133.62</fb>
    <v>1</v>
  </rv>
  <rv s="0">
    <fb>44797</fb>
    <v>0</v>
  </rv>
  <rv s="0">
    <fb>133.80000000000001</fb>
    <v>1</v>
  </rv>
  <rv s="0">
    <fb>44798</fb>
    <v>0</v>
  </rv>
  <rv s="0">
    <fb>137.28</fb>
    <v>1</v>
  </rv>
  <rv s="0">
    <fb>44799</fb>
    <v>0</v>
  </rv>
  <rv s="0">
    <fb>130.75</fb>
    <v>1</v>
  </rv>
  <rv s="0">
    <fb>44802</fb>
    <v>0</v>
  </rv>
  <rv s="0">
    <fb>129.79</fb>
    <v>1</v>
  </rv>
  <rv s="0">
    <fb>44803</fb>
    <v>0</v>
  </rv>
  <rv s="0">
    <fb>128.72999999999999</fb>
    <v>1</v>
  </rv>
  <rv s="0">
    <fb>44804</fb>
    <v>0</v>
  </rv>
  <rv s="0">
    <fb>126.77</fb>
    <v>1</v>
  </rv>
  <rv s="0">
    <fb>44805</fb>
    <v>0</v>
  </rv>
  <rv s="0">
    <fb>127.82</fb>
    <v>1</v>
  </rv>
  <rv s="0">
    <fb>44806</fb>
    <v>0</v>
  </rv>
  <rv s="0">
    <fb>127.51</fb>
    <v>1</v>
  </rv>
  <rv s="0">
    <fb>44810</fb>
    <v>0</v>
  </rv>
  <rv s="0">
    <fb>126.11</fb>
    <v>1</v>
  </rv>
  <rv s="0">
    <fb>44811</fb>
    <v>0</v>
  </rv>
  <rv s="0">
    <fb>129.47999999999999</fb>
    <v>1</v>
  </rv>
  <rv s="0">
    <fb>44812</fb>
    <v>0</v>
  </rv>
  <rv s="0">
    <fb>129.82</fb>
    <v>1</v>
  </rv>
  <rv s="0">
    <fb>44813</fb>
    <v>0</v>
  </rv>
  <rv s="0">
    <fb>133.27000000000001</fb>
    <v>1</v>
  </rv>
  <rv s="0">
    <fb>44816</fb>
    <v>0</v>
  </rv>
  <rv s="0">
    <fb>136.44999999999999</fb>
    <v>1</v>
  </rv>
  <rv s="0">
    <fb>44817</fb>
    <v>0</v>
  </rv>
  <rv s="0">
    <fb>126.82</fb>
    <v>1</v>
  </rv>
  <rv s="0">
    <fb>44818</fb>
    <v>0</v>
  </rv>
  <rv s="0">
    <fb>128.55000000000001</fb>
    <v>1</v>
  </rv>
  <rv s="0">
    <fb>44819</fb>
    <v>0</v>
  </rv>
  <rv s="0">
    <fb>126.28</fb>
    <v>1</v>
  </rv>
  <rv s="0">
    <fb>44820</fb>
    <v>0</v>
  </rv>
  <rv s="0">
    <fb>123.53</fb>
    <v>1</v>
  </rv>
  <rv s="0">
    <fb>44823</fb>
    <v>0</v>
  </rv>
  <rv s="0">
    <fb>124.66</fb>
    <v>1</v>
  </rv>
  <rv s="0">
    <fb>44824</fb>
    <v>0</v>
  </rv>
  <rv s="0">
    <fb>122.19</fb>
    <v>1</v>
  </rv>
  <rv s="0">
    <fb>44825</fb>
    <v>0</v>
  </rv>
  <rv s="0">
    <fb>118.54</fb>
    <v>1</v>
  </rv>
  <rv s="0">
    <fb>44826</fb>
    <v>0</v>
  </rv>
  <rv s="0">
    <fb>117.31</fb>
    <v>1</v>
  </rv>
  <rv s="0">
    <fb>44827</fb>
    <v>0</v>
  </rv>
  <rv s="0">
    <fb>113.78</fb>
    <v>1</v>
  </rv>
  <rv s="0">
    <fb>44830</fb>
    <v>0</v>
  </rv>
  <rv s="0">
    <fb>115.15</fb>
    <v>1</v>
  </rv>
  <rv s="0">
    <fb>44831</fb>
    <v>0</v>
  </rv>
  <rv s="0">
    <fb>114.41</fb>
    <v>1</v>
  </rv>
  <rv s="0">
    <fb>44832</fb>
    <v>0</v>
  </rv>
  <rv s="0">
    <fb>118.01</fb>
    <v>1</v>
  </rv>
  <rv s="0">
    <fb>44833</fb>
    <v>0</v>
  </rv>
  <rv s="0">
    <fb>114.8</fb>
    <v>1</v>
  </rv>
  <rv s="0">
    <fb>44834</fb>
    <v>0</v>
  </rv>
  <rv s="0">
    <fb>113</fb>
    <v>1</v>
  </rv>
  <rv s="0">
    <fb>44837</fb>
    <v>0</v>
  </rv>
  <rv s="0">
    <fb>115.88</fb>
    <v>1</v>
  </rv>
  <rv s="0">
    <fb>44838</fb>
    <v>0</v>
  </rv>
  <rv s="0">
    <fb>121.09</fb>
    <v>1</v>
  </rv>
  <rv s="0">
    <fb>44839</fb>
    <v>0</v>
  </rv>
  <rv s="0">
    <fb>120.95</fb>
    <v>1</v>
  </rv>
  <rv s="0">
    <fb>44840</fb>
    <v>0</v>
  </rv>
  <rv s="0">
    <fb>120.3</fb>
    <v>1</v>
  </rv>
  <rv s="0">
    <fb>44841</fb>
    <v>0</v>
  </rv>
  <rv s="0">
    <fb>114.56</fb>
    <v>1</v>
  </rv>
  <rv s="0">
    <fb>44844</fb>
    <v>0</v>
  </rv>
  <rv s="0">
    <fb>113.67</fb>
    <v>1</v>
  </rv>
  <rv s="0">
    <fb>44845</fb>
    <v>0</v>
  </rv>
  <rv s="0">
    <fb>112.21</fb>
    <v>1</v>
  </rv>
  <rv s="0">
    <fb>44846</fb>
    <v>0</v>
  </rv>
  <rv s="0">
    <fb>112.9</fb>
    <v>1</v>
  </rv>
  <rv s="0">
    <fb>44847</fb>
    <v>0</v>
  </rv>
  <rv s="0">
    <fb>112.53</fb>
    <v>1</v>
  </rv>
  <rv s="0">
    <fb>44848</fb>
    <v>0</v>
  </rv>
  <rv s="0">
    <fb>106.9</fb>
    <v>1</v>
  </rv>
  <rv s="0">
    <fb>44851</fb>
    <v>0</v>
  </rv>
  <rv s="0">
    <fb>113.79</fb>
    <v>1</v>
  </rv>
  <rv s="0">
    <fb>44852</fb>
    <v>0</v>
  </rv>
  <rv s="0">
    <fb>116.36</fb>
    <v>1</v>
  </rv>
  <rv s="0">
    <fb>44853</fb>
    <v>0</v>
  </rv>
  <rv s="0">
    <fb>115.07</fb>
    <v>1</v>
  </rv>
  <rv s="0">
    <fb>44854</fb>
    <v>0</v>
  </rv>
  <rv s="0">
    <fb>115.25</fb>
    <v>1</v>
  </rv>
  <rv s="0">
    <fb>44855</fb>
    <v>0</v>
  </rv>
  <rv s="0">
    <fb>119.32</fb>
    <v>1</v>
  </rv>
  <rv s="0">
    <fb>44858</fb>
    <v>0</v>
  </rv>
  <rv s="0">
    <fb>119.82</fb>
    <v>1</v>
  </rv>
  <rv s="0">
    <fb>44859</fb>
    <v>0</v>
  </rv>
  <rv s="0">
    <fb>120.6</fb>
    <v>1</v>
  </rv>
  <rv s="0">
    <fb>44860</fb>
    <v>0</v>
  </rv>
  <rv s="0">
    <fb>115.66</fb>
    <v>1</v>
  </rv>
  <rv s="0">
    <fb>44861</fb>
    <v>0</v>
  </rv>
  <rv s="0">
    <fb>110.96</fb>
    <v>1</v>
  </rv>
  <rv s="0">
    <fb>44862</fb>
    <v>0</v>
  </rv>
  <rv s="0">
    <fb>103.41</fb>
    <v>1</v>
  </rv>
  <rv s="0">
    <fb>44865</fb>
    <v>0</v>
  </rv>
  <rv s="0">
    <fb>102.44</fb>
    <v>1</v>
  </rv>
  <rv s="0">
    <fb>44866</fb>
    <v>0</v>
  </rv>
  <rv s="0">
    <fb>96.79</fb>
    <v>1</v>
  </rv>
  <rv s="0">
    <fb>44867</fb>
    <v>0</v>
  </rv>
  <rv s="0">
    <fb>92.12</fb>
    <v>1</v>
  </rv>
  <rv s="0">
    <fb>44868</fb>
    <v>0</v>
  </rv>
  <rv s="0">
    <fb>89.3</fb>
    <v>1</v>
  </rv>
  <rv s="0">
    <fb>44869</fb>
    <v>0</v>
  </rv>
  <rv s="0">
    <fb>90.98</fb>
    <v>1</v>
  </rv>
  <rv s="0">
    <fb>44872</fb>
    <v>0</v>
  </rv>
  <rv s="0">
    <fb>90.53</fb>
    <v>1</v>
  </rv>
  <rv s="0">
    <fb>44873</fb>
    <v>0</v>
  </rv>
  <rv s="0">
    <fb>89.98</fb>
    <v>1</v>
  </rv>
  <rv s="0">
    <fb>44874</fb>
    <v>0</v>
  </rv>
  <rv s="0">
    <fb>86.14</fb>
    <v>1</v>
  </rv>
  <rv s="0">
    <fb>44875</fb>
    <v>0</v>
  </rv>
  <rv s="0">
    <fb>96.63</fb>
    <v>1</v>
  </rv>
  <rv s="0">
    <fb>44876</fb>
    <v>0</v>
  </rv>
  <rv s="0">
    <fb>100.79</fb>
    <v>1</v>
  </rv>
  <rv s="0">
    <fb>44879</fb>
    <v>0</v>
  </rv>
  <rv s="0">
    <fb>98.49</fb>
    <v>1</v>
  </rv>
  <rv s="0">
    <fb>44880</fb>
    <v>0</v>
  </rv>
  <rv s="0">
    <fb>98.94</fb>
    <v>1</v>
  </rv>
  <rv s="0">
    <fb>44881</fb>
    <v>0</v>
  </rv>
  <rv s="0">
    <fb>97.12</fb>
    <v>1</v>
  </rv>
  <rv s="0">
    <fb>44882</fb>
    <v>0</v>
  </rv>
  <rv s="0">
    <fb>94.85</fb>
    <v>1</v>
  </rv>
  <rv s="0">
    <fb>44883</fb>
    <v>0</v>
  </rv>
  <rv s="0">
    <fb>94.14</fb>
    <v>1</v>
  </rv>
  <rv s="0">
    <fb>44886</fb>
    <v>0</v>
  </rv>
  <rv s="0">
    <fb>92.46</fb>
    <v>1</v>
  </rv>
  <rv s="0">
    <fb>44887</fb>
    <v>0</v>
  </rv>
  <rv s="0">
    <fb>93.2</fb>
    <v>1</v>
  </rv>
  <rv s="0">
    <fb>44888</fb>
    <v>0</v>
  </rv>
  <rv s="0">
    <fb>94.13</fb>
    <v>1</v>
  </rv>
  <rv s="0">
    <fb>44890</fb>
    <v>0</v>
  </rv>
  <rv s="0">
    <fb>93.41</fb>
    <v>1</v>
  </rv>
  <rv s="0">
    <fb>44893</fb>
    <v>0</v>
  </rv>
  <rv s="0">
    <fb>93.95</fb>
    <v>1</v>
  </rv>
  <rv s="0">
    <fb>44894</fb>
    <v>0</v>
  </rv>
  <rv s="0">
    <fb>92.42</fb>
    <v>1</v>
  </rv>
  <rv s="0">
    <fb>44895</fb>
    <v>0</v>
  </rv>
  <rv s="0">
    <fb>96.54</fb>
    <v>1</v>
  </rv>
  <rv s="0">
    <fb>44896</fb>
    <v>0</v>
  </rv>
  <rv s="0">
    <fb>95.5</fb>
    <v>1</v>
  </rv>
  <rv s="0">
    <fb>44897</fb>
    <v>0</v>
  </rv>
  <rv s="0">
    <fb>44900</fb>
    <v>0</v>
  </rv>
  <rv s="0">
    <fb>91.01</fb>
    <v>1</v>
  </rv>
  <rv s="0">
    <fb>44901</fb>
    <v>0</v>
  </rv>
  <rv s="0">
    <fb>88.25</fb>
    <v>1</v>
  </rv>
  <rv s="0">
    <fb>44902</fb>
    <v>0</v>
  </rv>
  <rv s="0">
    <fb>88.46</fb>
    <v>1</v>
  </rv>
  <rv s="0">
    <fb>44903</fb>
    <v>0</v>
  </rv>
  <rv s="0">
    <fb>90.35</fb>
    <v>1</v>
  </rv>
  <rv s="0">
    <fb>44904</fb>
    <v>0</v>
  </rv>
  <rv s="0">
    <fb>89.09</fb>
    <v>1</v>
  </rv>
  <rv s="0">
    <fb>44907</fb>
    <v>0</v>
  </rv>
  <rv s="0">
    <fb>90.55</fb>
    <v>1</v>
  </rv>
  <rv s="0">
    <fb>44908</fb>
    <v>0</v>
  </rv>
  <rv s="0">
    <fb>92.49</fb>
    <v>1</v>
  </rv>
  <rv s="0">
    <fb>44909</fb>
    <v>0</v>
  </rv>
  <rv s="0">
    <fb>91.58</fb>
    <v>1</v>
  </rv>
  <rv s="0">
    <fb>44910</fb>
    <v>0</v>
  </rv>
  <rv s="0">
    <fb>88.45</fb>
    <v>1</v>
  </rv>
  <rv s="0">
    <fb>44911</fb>
    <v>0</v>
  </rv>
  <rv s="0">
    <fb>87.86</fb>
    <v>1</v>
  </rv>
  <rv s="0">
    <fb>44914</fb>
    <v>0</v>
  </rv>
  <rv s="0">
    <fb>84.92</fb>
    <v>1</v>
  </rv>
  <rv s="0">
    <fb>44915</fb>
    <v>0</v>
  </rv>
  <rv s="0">
    <fb>85.19</fb>
    <v>1</v>
  </rv>
  <rv s="0">
    <fb>44916</fb>
    <v>0</v>
  </rv>
  <rv s="0">
    <fb>86.77</fb>
    <v>1</v>
  </rv>
  <rv s="0">
    <fb>44917</fb>
    <v>0</v>
  </rv>
  <rv s="0">
    <fb>83.79</fb>
    <v>1</v>
  </rv>
  <rv s="0">
    <fb>44918</fb>
    <v>0</v>
  </rv>
  <rv s="0">
    <fb>85.25</fb>
    <v>1</v>
  </rv>
  <rv s="1">
    <v>2</v>
    <v>AMZN</v>
    <v>Daily</v>
    <v>44197</v>
    <v>44920</v>
    <v>0</v>
    <v>1</v>
    <v>638073504000000000,638197931034037115,0</v>
    <v>0</v>
    <v>a1nhlh</v>
    <v>XNAS:AMZN</v>
    <v>1</v>
  </rv>
</rvData>
</file>

<file path=xl/richData/rdrichvaluestructure.xml><?xml version="1.0" encoding="utf-8"?>
<rvStructures xmlns="http://schemas.microsoft.com/office/spreadsheetml/2017/richdata" count="2">
  <s t="_formattednumber">
    <k n="_Format" t="spb"/>
  </s>
  <s t="_stockhistorycache">
    <k n="_Format" t="spb"/>
    <k n="Symbol" t="s"/>
    <k n="Interval" t="s"/>
    <k n="StartDate" t="i"/>
    <k n="EndDate" t="i"/>
    <k n="f1904" t="b"/>
    <k n="fdcompat" t="b"/>
    <k n="etag" t="s"/>
    <k n="Date" t="a"/>
    <k n="EntityId" t="s"/>
    <k n="Instrument" t="s"/>
    <k n="Close" t="a"/>
  </s>
</rvStructures>
</file>

<file path=xl/richData/rdsupportingpropertybag.xml><?xml version="1.0" encoding="utf-8"?>
<supportingPropertyBags xmlns="http://schemas.microsoft.com/office/spreadsheetml/2017/richdata2">
  <spbData count="3">
    <spb s="0">
      <v>1</v>
    </spb>
    <spb s="0">
      <v>2</v>
    </spb>
    <spb s="1">
      <v>1</v>
      <v>2</v>
    </spb>
  </spbData>
</supportingPropertyBags>
</file>

<file path=xl/richData/rdsupportingpropertybagstructure.xml><?xml version="1.0" encoding="utf-8"?>
<spbStructures xmlns="http://schemas.microsoft.com/office/spreadsheetml/2017/richdata2" count="2">
  <s>
    <k n="_Self" t="i"/>
  </s>
  <s>
    <k n="Date" t="i"/>
    <k n="Close" t="i"/>
  </s>
</spbStructures>
</file>

<file path=xl/richData/richStyles.xml><?xml version="1.0" encoding="utf-8"?>
<richStyleSheet xmlns="http://schemas.microsoft.com/office/spreadsheetml/2017/richdata2" xmlns:mc="http://schemas.openxmlformats.org/markup-compatibility/2006" xmlns:x="http://schemas.openxmlformats.org/spreadsheetml/2006/main" mc:Ignorable="x">
  <dxfs count="2">
    <x:dxf>
      <x:numFmt numFmtId="19" formatCode="m/d/yyyy"/>
    </x:dxf>
    <x:dxf>
      <x:numFmt numFmtId="0" formatCode="General"/>
    </x:dxf>
  </dxfs>
  <richProperties>
    <rPr n="NumberFormat" t="s"/>
  </richProperties>
  <richStyles>
    <rSty dxfid="0"/>
    <rSty dxfid="1">
      <rpv i="0">_([$$-en-US]* #,##0.00_);_([$$-en-US]* (#,##0.00);_([$$-en-US]* "-"??_);_(@_)</rpv>
    </rSty>
  </richStyles>
</richStyleShee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3F326-DF57-48C8-B0A3-0C0A6F61B56D}">
  <dimension ref="A1:H504"/>
  <sheetViews>
    <sheetView tabSelected="1" workbookViewId="0"/>
  </sheetViews>
  <sheetFormatPr defaultRowHeight="15" x14ac:dyDescent="0.25"/>
  <cols>
    <col min="1" max="1" width="10.7109375" bestFit="1" customWidth="1"/>
    <col min="2" max="2" width="9.7109375" bestFit="1" customWidth="1"/>
    <col min="3" max="4" width="9.140625" style="3"/>
    <col min="5" max="5" width="12.7109375" style="5" bestFit="1" customWidth="1"/>
    <col min="6" max="6" width="12.42578125" style="5" bestFit="1" customWidth="1"/>
  </cols>
  <sheetData>
    <row r="1" spans="1:8" x14ac:dyDescent="0.25">
      <c r="A1" t="s">
        <v>3</v>
      </c>
      <c r="B1" s="2" t="s">
        <v>2</v>
      </c>
    </row>
    <row r="2" spans="1:8" x14ac:dyDescent="0.25">
      <c r="A2" t="s">
        <v>0</v>
      </c>
      <c r="B2" s="1">
        <v>44197</v>
      </c>
    </row>
    <row r="3" spans="1:8" x14ac:dyDescent="0.25">
      <c r="A3" t="s">
        <v>1</v>
      </c>
      <c r="B3" s="1">
        <v>44920</v>
      </c>
    </row>
    <row r="5" spans="1:8" x14ac:dyDescent="0.25">
      <c r="A5" s="9" t="str" cm="1">
        <f t="array" aca="1" ref="A5:B504" ca="1">_xlfn.STOCKHISTORY(B1,B2,B3)</f>
        <v>Date</v>
      </c>
      <c r="B5" s="9" t="str">
        <f ca="1"/>
        <v>Close</v>
      </c>
      <c r="C5" s="8" t="s">
        <v>4</v>
      </c>
      <c r="D5" s="8" t="s">
        <v>5</v>
      </c>
      <c r="E5" s="9" t="s">
        <v>6</v>
      </c>
      <c r="F5" s="9" t="s">
        <v>7</v>
      </c>
      <c r="G5" s="9" t="s">
        <v>8</v>
      </c>
      <c r="H5" s="9" t="s">
        <v>9</v>
      </c>
    </row>
    <row r="6" spans="1:8" x14ac:dyDescent="0.25">
      <c r="A6" vm="1">
        <f ca="1"/>
        <v>44200</v>
      </c>
      <c r="B6" vm="2">
        <f ca="1"/>
        <v>159.33150000000001</v>
      </c>
    </row>
    <row r="7" spans="1:8" x14ac:dyDescent="0.25">
      <c r="A7" vm="3">
        <f ca="1"/>
        <v>44201</v>
      </c>
      <c r="B7" vm="4">
        <f ca="1"/>
        <v>160.9255</v>
      </c>
      <c r="C7" s="3">
        <f ca="1">IF(B7&gt;B6,B7-B6,0)</f>
        <v>1.5939999999999941</v>
      </c>
      <c r="D7" s="3">
        <f ca="1">IF(B7&lt;B6,B6-B7,0)</f>
        <v>0</v>
      </c>
    </row>
    <row r="8" spans="1:8" x14ac:dyDescent="0.25">
      <c r="A8" vm="5">
        <f ca="1"/>
        <v>44202</v>
      </c>
      <c r="B8" vm="6">
        <f ca="1"/>
        <v>156.91900000000001</v>
      </c>
      <c r="C8" s="3">
        <f t="shared" ref="C8:C71" ca="1" si="0">IF(B8&gt;B7,B8-B7,0)</f>
        <v>0</v>
      </c>
      <c r="D8" s="3">
        <f t="shared" ref="D8:D71" ca="1" si="1">IF(B8&lt;B7,B7-B8,0)</f>
        <v>4.0064999999999884</v>
      </c>
    </row>
    <row r="9" spans="1:8" x14ac:dyDescent="0.25">
      <c r="A9" vm="7">
        <f ca="1"/>
        <v>44203</v>
      </c>
      <c r="B9" vm="8">
        <f ca="1"/>
        <v>158.108</v>
      </c>
      <c r="C9" s="3">
        <f t="shared" ca="1" si="0"/>
        <v>1.188999999999993</v>
      </c>
      <c r="D9" s="3">
        <f t="shared" ca="1" si="1"/>
        <v>0</v>
      </c>
    </row>
    <row r="10" spans="1:8" x14ac:dyDescent="0.25">
      <c r="A10" vm="9">
        <f ca="1"/>
        <v>44204</v>
      </c>
      <c r="B10" vm="10">
        <f ca="1"/>
        <v>159.13499999999999</v>
      </c>
      <c r="C10" s="3">
        <f t="shared" ca="1" si="0"/>
        <v>1.0269999999999868</v>
      </c>
      <c r="D10" s="3">
        <f t="shared" ca="1" si="1"/>
        <v>0</v>
      </c>
    </row>
    <row r="11" spans="1:8" x14ac:dyDescent="0.25">
      <c r="A11" vm="11">
        <f ca="1"/>
        <v>44207</v>
      </c>
      <c r="B11" vm="12">
        <f ca="1"/>
        <v>155.7105</v>
      </c>
      <c r="C11" s="3">
        <f t="shared" ca="1" si="0"/>
        <v>0</v>
      </c>
      <c r="D11" s="3">
        <f t="shared" ca="1" si="1"/>
        <v>3.4244999999999948</v>
      </c>
    </row>
    <row r="12" spans="1:8" x14ac:dyDescent="0.25">
      <c r="A12" vm="13">
        <f ca="1"/>
        <v>44208</v>
      </c>
      <c r="B12" vm="14">
        <f ca="1"/>
        <v>156.04150000000001</v>
      </c>
      <c r="C12" s="3">
        <f t="shared" ca="1" si="0"/>
        <v>0.33100000000001728</v>
      </c>
      <c r="D12" s="3">
        <f t="shared" ca="1" si="1"/>
        <v>0</v>
      </c>
    </row>
    <row r="13" spans="1:8" x14ac:dyDescent="0.25">
      <c r="A13" vm="15">
        <f ca="1"/>
        <v>44209</v>
      </c>
      <c r="B13" vm="16">
        <f ca="1"/>
        <v>158.2945</v>
      </c>
      <c r="C13" s="3">
        <f t="shared" ca="1" si="0"/>
        <v>2.2529999999999859</v>
      </c>
      <c r="D13" s="3">
        <f t="shared" ca="1" si="1"/>
        <v>0</v>
      </c>
    </row>
    <row r="14" spans="1:8" x14ac:dyDescent="0.25">
      <c r="A14" vm="17">
        <f ca="1"/>
        <v>44210</v>
      </c>
      <c r="B14" vm="18">
        <f ca="1"/>
        <v>156.37350000000001</v>
      </c>
      <c r="C14" s="3">
        <f t="shared" ca="1" si="0"/>
        <v>0</v>
      </c>
      <c r="D14" s="3">
        <f t="shared" ca="1" si="1"/>
        <v>1.9209999999999923</v>
      </c>
    </row>
    <row r="15" spans="1:8" x14ac:dyDescent="0.25">
      <c r="A15" vm="19">
        <f ca="1"/>
        <v>44211</v>
      </c>
      <c r="B15" vm="20">
        <f ca="1"/>
        <v>155.21250000000001</v>
      </c>
      <c r="C15" s="3">
        <f t="shared" ca="1" si="0"/>
        <v>0</v>
      </c>
      <c r="D15" s="3">
        <f t="shared" ca="1" si="1"/>
        <v>1.1610000000000014</v>
      </c>
    </row>
    <row r="16" spans="1:8" x14ac:dyDescent="0.25">
      <c r="A16" vm="21">
        <f ca="1"/>
        <v>44215</v>
      </c>
      <c r="B16" vm="22">
        <f ca="1"/>
        <v>156.03800000000001</v>
      </c>
      <c r="C16" s="3">
        <f t="shared" ca="1" si="0"/>
        <v>0.82550000000000523</v>
      </c>
      <c r="D16" s="3">
        <f t="shared" ca="1" si="1"/>
        <v>0</v>
      </c>
    </row>
    <row r="17" spans="1:8" x14ac:dyDescent="0.25">
      <c r="A17" vm="23">
        <f ca="1"/>
        <v>44216</v>
      </c>
      <c r="B17" vm="24">
        <f ca="1"/>
        <v>163.16900000000001</v>
      </c>
      <c r="C17" s="3">
        <f t="shared" ca="1" si="0"/>
        <v>7.1310000000000002</v>
      </c>
      <c r="D17" s="3">
        <f t="shared" ca="1" si="1"/>
        <v>0</v>
      </c>
    </row>
    <row r="18" spans="1:8" x14ac:dyDescent="0.25">
      <c r="A18" vm="25">
        <f ca="1"/>
        <v>44217</v>
      </c>
      <c r="B18" vm="26">
        <f ca="1"/>
        <v>165.34950000000001</v>
      </c>
      <c r="C18" s="3">
        <f t="shared" ca="1" si="0"/>
        <v>2.180499999999995</v>
      </c>
      <c r="D18" s="3">
        <f t="shared" ca="1" si="1"/>
        <v>0</v>
      </c>
    </row>
    <row r="19" spans="1:8" x14ac:dyDescent="0.25">
      <c r="A19" vm="27">
        <f ca="1"/>
        <v>44218</v>
      </c>
      <c r="B19" vm="28">
        <f ca="1"/>
        <v>164.61150000000001</v>
      </c>
      <c r="C19" s="3">
        <f t="shared" ca="1" si="0"/>
        <v>0</v>
      </c>
      <c r="D19" s="3">
        <f t="shared" ca="1" si="1"/>
        <v>0.73799999999999955</v>
      </c>
    </row>
    <row r="20" spans="1:8" x14ac:dyDescent="0.25">
      <c r="A20" vm="29">
        <f ca="1"/>
        <v>44221</v>
      </c>
      <c r="B20" vm="30">
        <f ca="1"/>
        <v>164.7</v>
      </c>
      <c r="C20" s="3">
        <f t="shared" ca="1" si="0"/>
        <v>8.8499999999982037E-2</v>
      </c>
      <c r="D20" s="3">
        <f t="shared" ca="1" si="1"/>
        <v>0</v>
      </c>
      <c r="E20" s="6">
        <f ca="1">AVERAGE(C7:C20)</f>
        <v>1.18710714285714</v>
      </c>
      <c r="F20" s="6">
        <f ca="1">AVERAGE(D7:D20)</f>
        <v>0.80364285714285544</v>
      </c>
      <c r="G20" s="7">
        <f ca="1">E20/F20</f>
        <v>1.4771575859923558</v>
      </c>
      <c r="H20" s="4">
        <f ca="1">100-(100/(1+G20))</f>
        <v>59.631151217236862</v>
      </c>
    </row>
    <row r="21" spans="1:8" x14ac:dyDescent="0.25">
      <c r="A21" vm="31">
        <f ca="1"/>
        <v>44222</v>
      </c>
      <c r="B21" vm="32">
        <f ca="1"/>
        <v>166.3065</v>
      </c>
      <c r="C21" s="3">
        <f t="shared" ca="1" si="0"/>
        <v>1.6065000000000111</v>
      </c>
      <c r="D21" s="3">
        <f t="shared" ca="1" si="1"/>
        <v>0</v>
      </c>
      <c r="E21" s="6">
        <f ca="1">((E20*13)+C21)/14</f>
        <v>1.2170637755102025</v>
      </c>
      <c r="F21" s="6">
        <f ca="1">((F20*13)+D21)/14</f>
        <v>0.74623979591836576</v>
      </c>
      <c r="G21" s="7">
        <f t="shared" ref="G21:G84" ca="1" si="2">E21/F21</f>
        <v>1.6309285328483636</v>
      </c>
      <c r="H21" s="4">
        <f t="shared" ref="H21:H84" ca="1" si="3">100-(100/(1+G21))</f>
        <v>61.99060569245664</v>
      </c>
    </row>
    <row r="22" spans="1:8" x14ac:dyDescent="0.25">
      <c r="A22" vm="33">
        <f ca="1"/>
        <v>44223</v>
      </c>
      <c r="B22" vm="34">
        <f ca="1"/>
        <v>161.62899999999999</v>
      </c>
      <c r="C22" s="3">
        <f t="shared" ca="1" si="0"/>
        <v>0</v>
      </c>
      <c r="D22" s="3">
        <f t="shared" ca="1" si="1"/>
        <v>4.6775000000000091</v>
      </c>
      <c r="E22" s="6">
        <f t="shared" ref="E22:E85" ca="1" si="4">((E21*13)+C22)/14</f>
        <v>1.1301306486880451</v>
      </c>
      <c r="F22" s="6">
        <f t="shared" ref="F22:F85" ca="1" si="5">((F21*13)+D22)/14</f>
        <v>1.0270440962099117</v>
      </c>
      <c r="G22" s="7">
        <f t="shared" ca="1" si="2"/>
        <v>1.1003720802821928</v>
      </c>
      <c r="H22" s="4">
        <f t="shared" ca="1" si="3"/>
        <v>52.389388080913434</v>
      </c>
    </row>
    <row r="23" spans="1:8" x14ac:dyDescent="0.25">
      <c r="A23" vm="35">
        <f ca="1"/>
        <v>44224</v>
      </c>
      <c r="B23" vm="36">
        <f ca="1"/>
        <v>161.881</v>
      </c>
      <c r="C23" s="3">
        <f t="shared" ca="1" si="0"/>
        <v>0.25200000000000955</v>
      </c>
      <c r="D23" s="3">
        <f t="shared" ca="1" si="1"/>
        <v>0</v>
      </c>
      <c r="E23" s="6">
        <f t="shared" ca="1" si="4"/>
        <v>1.067407030924614</v>
      </c>
      <c r="F23" s="6">
        <f t="shared" ca="1" si="5"/>
        <v>0.95368380362348937</v>
      </c>
      <c r="G23" s="7">
        <f t="shared" ca="1" si="2"/>
        <v>1.1192462605205593</v>
      </c>
      <c r="H23" s="4">
        <f t="shared" ca="1" si="3"/>
        <v>52.81341207819964</v>
      </c>
    </row>
    <row r="24" spans="1:8" x14ac:dyDescent="0.25">
      <c r="A24" vm="37">
        <f ca="1"/>
        <v>44225</v>
      </c>
      <c r="B24" vm="38">
        <f ca="1"/>
        <v>160.31</v>
      </c>
      <c r="C24" s="3">
        <f t="shared" ca="1" si="0"/>
        <v>0</v>
      </c>
      <c r="D24" s="3">
        <f t="shared" ca="1" si="1"/>
        <v>1.570999999999998</v>
      </c>
      <c r="E24" s="6">
        <f t="shared" ca="1" si="4"/>
        <v>0.9911636715728559</v>
      </c>
      <c r="F24" s="6">
        <f t="shared" ca="1" si="5"/>
        <v>0.99777781765038287</v>
      </c>
      <c r="G24" s="7">
        <f t="shared" ca="1" si="2"/>
        <v>0.99337112334978317</v>
      </c>
      <c r="H24" s="4">
        <f t="shared" ca="1" si="3"/>
        <v>49.833726982081558</v>
      </c>
    </row>
    <row r="25" spans="1:8" x14ac:dyDescent="0.25">
      <c r="A25" vm="39">
        <f ca="1"/>
        <v>44228</v>
      </c>
      <c r="B25" vm="40">
        <f ca="1"/>
        <v>167.14400000000001</v>
      </c>
      <c r="C25" s="3">
        <f t="shared" ca="1" si="0"/>
        <v>6.8340000000000032</v>
      </c>
      <c r="D25" s="3">
        <f t="shared" ca="1" si="1"/>
        <v>0</v>
      </c>
      <c r="E25" s="6">
        <f t="shared" ca="1" si="4"/>
        <v>1.4085091236033664</v>
      </c>
      <c r="F25" s="6">
        <f t="shared" ca="1" si="5"/>
        <v>0.92650797353249836</v>
      </c>
      <c r="G25" s="7">
        <f t="shared" ca="1" si="2"/>
        <v>1.5202342169092637</v>
      </c>
      <c r="H25" s="4">
        <f t="shared" ca="1" si="3"/>
        <v>60.321148197631857</v>
      </c>
    </row>
    <row r="26" spans="1:8" x14ac:dyDescent="0.25">
      <c r="A26" vm="41">
        <f ca="1"/>
        <v>44229</v>
      </c>
      <c r="B26" vm="42">
        <f ca="1"/>
        <v>169</v>
      </c>
      <c r="C26" s="3">
        <f t="shared" ca="1" si="0"/>
        <v>1.8559999999999945</v>
      </c>
      <c r="D26" s="3">
        <f t="shared" ca="1" si="1"/>
        <v>0</v>
      </c>
      <c r="E26" s="6">
        <f t="shared" ca="1" si="4"/>
        <v>1.4404727576316971</v>
      </c>
      <c r="F26" s="6">
        <f t="shared" ca="1" si="5"/>
        <v>0.86032883256589143</v>
      </c>
      <c r="G26" s="7">
        <f t="shared" ca="1" si="2"/>
        <v>1.6743281209529535</v>
      </c>
      <c r="H26" s="4">
        <f t="shared" ca="1" si="3"/>
        <v>62.607430548063554</v>
      </c>
    </row>
    <row r="27" spans="1:8" x14ac:dyDescent="0.25">
      <c r="A27" vm="43">
        <f ca="1"/>
        <v>44230</v>
      </c>
      <c r="B27" vm="44">
        <f ca="1"/>
        <v>165.62649999999999</v>
      </c>
      <c r="C27" s="3">
        <f t="shared" ca="1" si="0"/>
        <v>0</v>
      </c>
      <c r="D27" s="3">
        <f t="shared" ca="1" si="1"/>
        <v>3.373500000000007</v>
      </c>
      <c r="E27" s="6">
        <f t="shared" ca="1" si="4"/>
        <v>1.3375818463722902</v>
      </c>
      <c r="F27" s="6">
        <f t="shared" ca="1" si="5"/>
        <v>1.0398410588111855</v>
      </c>
      <c r="G27" s="7">
        <f t="shared" ca="1" si="2"/>
        <v>1.2863329785241424</v>
      </c>
      <c r="H27" s="4">
        <f t="shared" ca="1" si="3"/>
        <v>56.261838962515732</v>
      </c>
    </row>
    <row r="28" spans="1:8" x14ac:dyDescent="0.25">
      <c r="A28" vm="45">
        <f ca="1"/>
        <v>44231</v>
      </c>
      <c r="B28" vm="46">
        <f ca="1"/>
        <v>166.55</v>
      </c>
      <c r="C28" s="3">
        <f t="shared" ca="1" si="0"/>
        <v>0.92350000000001842</v>
      </c>
      <c r="D28" s="3">
        <f t="shared" ca="1" si="1"/>
        <v>0</v>
      </c>
      <c r="E28" s="6">
        <f t="shared" ca="1" si="4"/>
        <v>1.3080045716314135</v>
      </c>
      <c r="F28" s="6">
        <f t="shared" ca="1" si="5"/>
        <v>0.96556669746752932</v>
      </c>
      <c r="G28" s="7">
        <f t="shared" ca="1" si="2"/>
        <v>1.3546496322439703</v>
      </c>
      <c r="H28" s="4">
        <f t="shared" ca="1" si="3"/>
        <v>57.53083659215131</v>
      </c>
    </row>
    <row r="29" spans="1:8" x14ac:dyDescent="0.25">
      <c r="A29" vm="47">
        <f ca="1"/>
        <v>44232</v>
      </c>
      <c r="B29" vm="48">
        <f ca="1"/>
        <v>167.60749999999999</v>
      </c>
      <c r="C29" s="3">
        <f t="shared" ca="1" si="0"/>
        <v>1.0574999999999761</v>
      </c>
      <c r="D29" s="3">
        <f t="shared" ca="1" si="1"/>
        <v>0</v>
      </c>
      <c r="E29" s="6">
        <f t="shared" ca="1" si="4"/>
        <v>1.2901113879434536</v>
      </c>
      <c r="F29" s="6">
        <f t="shared" ca="1" si="5"/>
        <v>0.89659764764842009</v>
      </c>
      <c r="G29" s="7">
        <f t="shared" ca="1" si="2"/>
        <v>1.4388966905357539</v>
      </c>
      <c r="H29" s="4">
        <f t="shared" ca="1" si="3"/>
        <v>58.997853255509177</v>
      </c>
    </row>
    <row r="30" spans="1:8" x14ac:dyDescent="0.25">
      <c r="A30" vm="49">
        <f ca="1"/>
        <v>44235</v>
      </c>
      <c r="B30" vm="50">
        <f ca="1"/>
        <v>166.14699999999999</v>
      </c>
      <c r="C30" s="3">
        <f t="shared" ca="1" si="0"/>
        <v>0</v>
      </c>
      <c r="D30" s="3">
        <f t="shared" ca="1" si="1"/>
        <v>1.4604999999999961</v>
      </c>
      <c r="E30" s="6">
        <f t="shared" ca="1" si="4"/>
        <v>1.1979605745189212</v>
      </c>
      <c r="F30" s="6">
        <f t="shared" ca="1" si="5"/>
        <v>0.93687638710210408</v>
      </c>
      <c r="G30" s="7">
        <f t="shared" ca="1" si="2"/>
        <v>1.2786751710376529</v>
      </c>
      <c r="H30" s="4">
        <f t="shared" ca="1" si="3"/>
        <v>56.114850738263655</v>
      </c>
    </row>
    <row r="31" spans="1:8" x14ac:dyDescent="0.25">
      <c r="A31" vm="51">
        <f ca="1"/>
        <v>44236</v>
      </c>
      <c r="B31" vm="52">
        <f ca="1"/>
        <v>165.25</v>
      </c>
      <c r="C31" s="3">
        <f t="shared" ca="1" si="0"/>
        <v>0</v>
      </c>
      <c r="D31" s="3">
        <f t="shared" ca="1" si="1"/>
        <v>0.89699999999999136</v>
      </c>
      <c r="E31" s="6">
        <f t="shared" ca="1" si="4"/>
        <v>1.1123919620532841</v>
      </c>
      <c r="F31" s="6">
        <f t="shared" ca="1" si="5"/>
        <v>0.93402807373766739</v>
      </c>
      <c r="G31" s="7">
        <f t="shared" ca="1" si="2"/>
        <v>1.1909620206616105</v>
      </c>
      <c r="H31" s="4">
        <f t="shared" ca="1" si="3"/>
        <v>54.357949130582035</v>
      </c>
    </row>
    <row r="32" spans="1:8" x14ac:dyDescent="0.25">
      <c r="A32" vm="53">
        <f ca="1"/>
        <v>44237</v>
      </c>
      <c r="B32" vm="54">
        <f ca="1"/>
        <v>164.32900000000001</v>
      </c>
      <c r="C32" s="3">
        <f t="shared" ca="1" si="0"/>
        <v>0</v>
      </c>
      <c r="D32" s="3">
        <f t="shared" ca="1" si="1"/>
        <v>0.92099999999999227</v>
      </c>
      <c r="E32" s="6">
        <f t="shared" ca="1" si="4"/>
        <v>1.0329353933351924</v>
      </c>
      <c r="F32" s="6">
        <f t="shared" ca="1" si="5"/>
        <v>0.93309749704211919</v>
      </c>
      <c r="G32" s="7">
        <f t="shared" ca="1" si="2"/>
        <v>1.106996210588449</v>
      </c>
      <c r="H32" s="4">
        <f t="shared" ca="1" si="3"/>
        <v>52.539069839109175</v>
      </c>
    </row>
    <row r="33" spans="1:8" x14ac:dyDescent="0.25">
      <c r="A33" vm="55">
        <f ca="1"/>
        <v>44238</v>
      </c>
      <c r="B33" vm="56">
        <f ca="1"/>
        <v>163.10650000000001</v>
      </c>
      <c r="C33" s="3">
        <f t="shared" ca="1" si="0"/>
        <v>0</v>
      </c>
      <c r="D33" s="3">
        <f t="shared" ca="1" si="1"/>
        <v>1.2224999999999966</v>
      </c>
      <c r="E33" s="6">
        <f t="shared" ca="1" si="4"/>
        <v>0.95915429381125006</v>
      </c>
      <c r="F33" s="6">
        <f t="shared" ca="1" si="5"/>
        <v>0.9537691043962534</v>
      </c>
      <c r="G33" s="7">
        <f t="shared" ca="1" si="2"/>
        <v>1.0056462191846796</v>
      </c>
      <c r="H33" s="4">
        <f t="shared" ca="1" si="3"/>
        <v>50.140758104063217</v>
      </c>
    </row>
    <row r="34" spans="1:8" x14ac:dyDescent="0.25">
      <c r="A34" vm="57">
        <f ca="1"/>
        <v>44239</v>
      </c>
      <c r="B34" vm="58">
        <f ca="1"/>
        <v>163.88550000000001</v>
      </c>
      <c r="C34" s="3">
        <f t="shared" ca="1" si="0"/>
        <v>0.77899999999999636</v>
      </c>
      <c r="D34" s="3">
        <f t="shared" ca="1" si="1"/>
        <v>0</v>
      </c>
      <c r="E34" s="6">
        <f t="shared" ca="1" si="4"/>
        <v>0.9462861299675891</v>
      </c>
      <c r="F34" s="6">
        <f t="shared" ca="1" si="5"/>
        <v>0.88564273979652097</v>
      </c>
      <c r="G34" s="7">
        <f t="shared" ca="1" si="2"/>
        <v>1.068473874900167</v>
      </c>
      <c r="H34" s="4">
        <f t="shared" ca="1" si="3"/>
        <v>51.655178625436392</v>
      </c>
    </row>
    <row r="35" spans="1:8" x14ac:dyDescent="0.25">
      <c r="A35" vm="59">
        <f ca="1"/>
        <v>44243</v>
      </c>
      <c r="B35" vm="60">
        <f ca="1"/>
        <v>163.44749999999999</v>
      </c>
      <c r="C35" s="3">
        <f t="shared" ca="1" si="0"/>
        <v>0</v>
      </c>
      <c r="D35" s="3">
        <f t="shared" ca="1" si="1"/>
        <v>0.4380000000000166</v>
      </c>
      <c r="E35" s="6">
        <f t="shared" ca="1" si="4"/>
        <v>0.87869426354133273</v>
      </c>
      <c r="F35" s="6">
        <f t="shared" ca="1" si="5"/>
        <v>0.85366825838248495</v>
      </c>
      <c r="G35" s="7">
        <f t="shared" ca="1" si="2"/>
        <v>1.0293158436115062</v>
      </c>
      <c r="H35" s="4">
        <f t="shared" ca="1" si="3"/>
        <v>50.722308548070416</v>
      </c>
    </row>
    <row r="36" spans="1:8" x14ac:dyDescent="0.25">
      <c r="A36" vm="61">
        <f ca="1"/>
        <v>44244</v>
      </c>
      <c r="B36" vm="62">
        <f ca="1"/>
        <v>165.43199999999999</v>
      </c>
      <c r="C36" s="3">
        <f t="shared" ca="1" si="0"/>
        <v>1.984499999999997</v>
      </c>
      <c r="D36" s="3">
        <f t="shared" ca="1" si="1"/>
        <v>0</v>
      </c>
      <c r="E36" s="6">
        <f t="shared" ca="1" si="4"/>
        <v>0.95768038757409446</v>
      </c>
      <c r="F36" s="6">
        <f t="shared" ca="1" si="5"/>
        <v>0.79269195421230754</v>
      </c>
      <c r="G36" s="7">
        <f t="shared" ca="1" si="2"/>
        <v>1.208136884050671</v>
      </c>
      <c r="H36" s="4">
        <f t="shared" ca="1" si="3"/>
        <v>54.712952479396534</v>
      </c>
    </row>
    <row r="37" spans="1:8" x14ac:dyDescent="0.25">
      <c r="A37" vm="63">
        <f ca="1"/>
        <v>44245</v>
      </c>
      <c r="B37" vm="64">
        <f ca="1"/>
        <v>166.41149999999999</v>
      </c>
      <c r="C37" s="3">
        <f t="shared" ca="1" si="0"/>
        <v>0.97950000000000159</v>
      </c>
      <c r="D37" s="3">
        <f t="shared" ca="1" si="1"/>
        <v>0</v>
      </c>
      <c r="E37" s="6">
        <f t="shared" ca="1" si="4"/>
        <v>0.959238931318802</v>
      </c>
      <c r="F37" s="6">
        <f t="shared" ca="1" si="5"/>
        <v>0.7360711003399999</v>
      </c>
      <c r="G37" s="7">
        <f t="shared" ca="1" si="2"/>
        <v>1.3031878725787744</v>
      </c>
      <c r="H37" s="4">
        <f t="shared" ca="1" si="3"/>
        <v>56.581917962239636</v>
      </c>
    </row>
    <row r="38" spans="1:8" x14ac:dyDescent="0.25">
      <c r="A38" vm="65">
        <f ca="1"/>
        <v>44246</v>
      </c>
      <c r="B38" vm="66">
        <f ca="1"/>
        <v>162.495</v>
      </c>
      <c r="C38" s="3">
        <f t="shared" ca="1" si="0"/>
        <v>0</v>
      </c>
      <c r="D38" s="3">
        <f t="shared" ca="1" si="1"/>
        <v>3.916499999999985</v>
      </c>
      <c r="E38" s="6">
        <f t="shared" ca="1" si="4"/>
        <v>0.89072186479603044</v>
      </c>
      <c r="F38" s="6">
        <f t="shared" ca="1" si="5"/>
        <v>0.96324459317285605</v>
      </c>
      <c r="G38" s="7">
        <f t="shared" ca="1" si="2"/>
        <v>0.92470995540401513</v>
      </c>
      <c r="H38" s="4">
        <f t="shared" ca="1" si="3"/>
        <v>48.044119728674112</v>
      </c>
    </row>
    <row r="39" spans="1:8" x14ac:dyDescent="0.25">
      <c r="A39" vm="67">
        <f ca="1"/>
        <v>44249</v>
      </c>
      <c r="B39" vm="68">
        <f ca="1"/>
        <v>159.03700000000001</v>
      </c>
      <c r="C39" s="3">
        <f t="shared" ca="1" si="0"/>
        <v>0</v>
      </c>
      <c r="D39" s="3">
        <f t="shared" ca="1" si="1"/>
        <v>3.4579999999999984</v>
      </c>
      <c r="E39" s="6">
        <f t="shared" ca="1" si="4"/>
        <v>0.82709887445345687</v>
      </c>
      <c r="F39" s="6">
        <f t="shared" ca="1" si="5"/>
        <v>1.1414414079462234</v>
      </c>
      <c r="G39" s="7">
        <f t="shared" ca="1" si="2"/>
        <v>0.72460913779327685</v>
      </c>
      <c r="H39" s="4">
        <f t="shared" ca="1" si="3"/>
        <v>42.015847064364408</v>
      </c>
    </row>
    <row r="40" spans="1:8" x14ac:dyDescent="0.25">
      <c r="A40" vm="69">
        <f ca="1"/>
        <v>44250</v>
      </c>
      <c r="B40" vm="70">
        <f ca="1"/>
        <v>159.72499999999999</v>
      </c>
      <c r="C40" s="3">
        <f t="shared" ca="1" si="0"/>
        <v>0.68799999999998818</v>
      </c>
      <c r="D40" s="3">
        <f t="shared" ca="1" si="1"/>
        <v>0</v>
      </c>
      <c r="E40" s="6">
        <f t="shared" ca="1" si="4"/>
        <v>0.81716324056392342</v>
      </c>
      <c r="F40" s="6">
        <f t="shared" ca="1" si="5"/>
        <v>1.0599098788072074</v>
      </c>
      <c r="G40" s="7">
        <f t="shared" ca="1" si="2"/>
        <v>0.7709742657399663</v>
      </c>
      <c r="H40" s="4">
        <f t="shared" ca="1" si="3"/>
        <v>43.533905639099167</v>
      </c>
    </row>
    <row r="41" spans="1:8" x14ac:dyDescent="0.25">
      <c r="A41" vm="71">
        <f ca="1"/>
        <v>44251</v>
      </c>
      <c r="B41" vm="72">
        <f ca="1"/>
        <v>157.97649999999999</v>
      </c>
      <c r="C41" s="3">
        <f t="shared" ca="1" si="0"/>
        <v>0</v>
      </c>
      <c r="D41" s="3">
        <f t="shared" ca="1" si="1"/>
        <v>1.748500000000007</v>
      </c>
      <c r="E41" s="6">
        <f t="shared" ca="1" si="4"/>
        <v>0.75879443766650034</v>
      </c>
      <c r="F41" s="6">
        <f t="shared" ca="1" si="5"/>
        <v>1.109094887463836</v>
      </c>
      <c r="G41" s="7">
        <f t="shared" ca="1" si="2"/>
        <v>0.68415646509888195</v>
      </c>
      <c r="H41" s="4">
        <f t="shared" ca="1" si="3"/>
        <v>40.623094069749214</v>
      </c>
    </row>
    <row r="42" spans="1:8" x14ac:dyDescent="0.25">
      <c r="A42" vm="73">
        <f ca="1"/>
        <v>44252</v>
      </c>
      <c r="B42" vm="74">
        <f ca="1"/>
        <v>152.858</v>
      </c>
      <c r="C42" s="3">
        <f t="shared" ca="1" si="0"/>
        <v>0</v>
      </c>
      <c r="D42" s="3">
        <f t="shared" ca="1" si="1"/>
        <v>5.1184999999999832</v>
      </c>
      <c r="E42" s="6">
        <f t="shared" ca="1" si="4"/>
        <v>0.70459483497603603</v>
      </c>
      <c r="F42" s="6">
        <f t="shared" ca="1" si="5"/>
        <v>1.3954809669307038</v>
      </c>
      <c r="G42" s="7">
        <f t="shared" ca="1" si="2"/>
        <v>0.50491182013450175</v>
      </c>
      <c r="H42" s="4">
        <f t="shared" ca="1" si="3"/>
        <v>33.55092393980766</v>
      </c>
    </row>
    <row r="43" spans="1:8" x14ac:dyDescent="0.25">
      <c r="A43" vm="75">
        <f ca="1"/>
        <v>44253</v>
      </c>
      <c r="B43" vm="76">
        <f ca="1"/>
        <v>154.6465</v>
      </c>
      <c r="C43" s="3">
        <f t="shared" ca="1" si="0"/>
        <v>1.7884999999999991</v>
      </c>
      <c r="D43" s="3">
        <f t="shared" ca="1" si="1"/>
        <v>0</v>
      </c>
      <c r="E43" s="6">
        <f t="shared" ca="1" si="4"/>
        <v>0.78201663247774766</v>
      </c>
      <c r="F43" s="6">
        <f t="shared" ca="1" si="5"/>
        <v>1.295803755007082</v>
      </c>
      <c r="G43" s="7">
        <f t="shared" ca="1" si="2"/>
        <v>0.60349927946726289</v>
      </c>
      <c r="H43" s="4">
        <f t="shared" ca="1" si="3"/>
        <v>37.636392307439387</v>
      </c>
    </row>
    <row r="44" spans="1:8" x14ac:dyDescent="0.25">
      <c r="A44" vm="77">
        <f ca="1"/>
        <v>44256</v>
      </c>
      <c r="B44" vm="78">
        <f ca="1"/>
        <v>157.30699999999999</v>
      </c>
      <c r="C44" s="3">
        <f t="shared" ca="1" si="0"/>
        <v>2.6604999999999848</v>
      </c>
      <c r="D44" s="3">
        <f t="shared" ca="1" si="1"/>
        <v>0</v>
      </c>
      <c r="E44" s="6">
        <f t="shared" ca="1" si="4"/>
        <v>0.91619401587219318</v>
      </c>
      <c r="F44" s="6">
        <f t="shared" ca="1" si="5"/>
        <v>1.2032463439351475</v>
      </c>
      <c r="G44" s="7">
        <f t="shared" ca="1" si="2"/>
        <v>0.76143511300922273</v>
      </c>
      <c r="H44" s="4">
        <f t="shared" ca="1" si="3"/>
        <v>43.228110271311252</v>
      </c>
    </row>
    <row r="45" spans="1:8" x14ac:dyDescent="0.25">
      <c r="A45" vm="79">
        <f ca="1"/>
        <v>44257</v>
      </c>
      <c r="B45" vm="80">
        <f ca="1"/>
        <v>154.72649999999999</v>
      </c>
      <c r="C45" s="3">
        <f t="shared" ca="1" si="0"/>
        <v>0</v>
      </c>
      <c r="D45" s="3">
        <f t="shared" ca="1" si="1"/>
        <v>2.5805000000000007</v>
      </c>
      <c r="E45" s="6">
        <f t="shared" ca="1" si="4"/>
        <v>0.8507515861670365</v>
      </c>
      <c r="F45" s="6">
        <f t="shared" ca="1" si="5"/>
        <v>1.301621605082637</v>
      </c>
      <c r="G45" s="7">
        <f t="shared" ca="1" si="2"/>
        <v>0.65360899269417416</v>
      </c>
      <c r="H45" s="4">
        <f t="shared" ca="1" si="3"/>
        <v>39.52621179383339</v>
      </c>
    </row>
    <row r="46" spans="1:8" x14ac:dyDescent="0.25">
      <c r="A46" vm="81">
        <f ca="1"/>
        <v>44258</v>
      </c>
      <c r="B46" vm="82">
        <f ca="1"/>
        <v>150.25</v>
      </c>
      <c r="C46" s="3">
        <f t="shared" ca="1" si="0"/>
        <v>0</v>
      </c>
      <c r="D46" s="3">
        <f t="shared" ca="1" si="1"/>
        <v>4.4764999999999873</v>
      </c>
      <c r="E46" s="6">
        <f t="shared" ca="1" si="4"/>
        <v>0.78998361572653386</v>
      </c>
      <c r="F46" s="6">
        <f t="shared" ca="1" si="5"/>
        <v>1.5283986332910191</v>
      </c>
      <c r="G46" s="7">
        <f t="shared" ca="1" si="2"/>
        <v>0.51687014010572907</v>
      </c>
      <c r="H46" s="4">
        <f t="shared" ca="1" si="3"/>
        <v>34.074778482336143</v>
      </c>
    </row>
    <row r="47" spans="1:8" x14ac:dyDescent="0.25">
      <c r="A47" vm="83">
        <f ca="1"/>
        <v>44259</v>
      </c>
      <c r="B47" vm="84">
        <f ca="1"/>
        <v>148.8785</v>
      </c>
      <c r="C47" s="3">
        <f t="shared" ca="1" si="0"/>
        <v>0</v>
      </c>
      <c r="D47" s="3">
        <f t="shared" ca="1" si="1"/>
        <v>1.3714999999999975</v>
      </c>
      <c r="E47" s="6">
        <f t="shared" ca="1" si="4"/>
        <v>0.73355621460320997</v>
      </c>
      <c r="F47" s="6">
        <f t="shared" ca="1" si="5"/>
        <v>1.5171915880559461</v>
      </c>
      <c r="G47" s="7">
        <f t="shared" ca="1" si="2"/>
        <v>0.48349609922577574</v>
      </c>
      <c r="H47" s="4">
        <f t="shared" ca="1" si="3"/>
        <v>32.591666366909109</v>
      </c>
    </row>
    <row r="48" spans="1:8" x14ac:dyDescent="0.25">
      <c r="A48" vm="85">
        <f ca="1"/>
        <v>44260</v>
      </c>
      <c r="B48" vm="86">
        <f ca="1"/>
        <v>150.023</v>
      </c>
      <c r="C48" s="3">
        <f t="shared" ca="1" si="0"/>
        <v>1.1444999999999936</v>
      </c>
      <c r="D48" s="3">
        <f t="shared" ca="1" si="1"/>
        <v>0</v>
      </c>
      <c r="E48" s="6">
        <f t="shared" ca="1" si="4"/>
        <v>0.7629093421315517</v>
      </c>
      <c r="F48" s="6">
        <f t="shared" ca="1" si="5"/>
        <v>1.4088207603376641</v>
      </c>
      <c r="G48" s="7">
        <f t="shared" ca="1" si="2"/>
        <v>0.54152335315437761</v>
      </c>
      <c r="H48" s="4">
        <f t="shared" ca="1" si="3"/>
        <v>35.129104729180582</v>
      </c>
    </row>
    <row r="49" spans="1:8" x14ac:dyDescent="0.25">
      <c r="A49" vm="87">
        <f ca="1"/>
        <v>44263</v>
      </c>
      <c r="B49" vm="88">
        <f ca="1"/>
        <v>147.5975</v>
      </c>
      <c r="C49" s="3">
        <f t="shared" ca="1" si="0"/>
        <v>0</v>
      </c>
      <c r="D49" s="3">
        <f t="shared" ca="1" si="1"/>
        <v>2.4254999999999995</v>
      </c>
      <c r="E49" s="6">
        <f t="shared" ca="1" si="4"/>
        <v>0.70841581769358375</v>
      </c>
      <c r="F49" s="6">
        <f t="shared" ca="1" si="5"/>
        <v>1.481440706027831</v>
      </c>
      <c r="G49" s="7">
        <f t="shared" ca="1" si="2"/>
        <v>0.47819383847838942</v>
      </c>
      <c r="H49" s="4">
        <f t="shared" ca="1" si="3"/>
        <v>32.349873611341025</v>
      </c>
    </row>
    <row r="50" spans="1:8" x14ac:dyDescent="0.25">
      <c r="A50" vm="89">
        <f ca="1"/>
        <v>44264</v>
      </c>
      <c r="B50" vm="90">
        <f ca="1"/>
        <v>153.14250000000001</v>
      </c>
      <c r="C50" s="3">
        <f t="shared" ca="1" si="0"/>
        <v>5.5450000000000159</v>
      </c>
      <c r="D50" s="3">
        <f t="shared" ca="1" si="1"/>
        <v>0</v>
      </c>
      <c r="E50" s="6">
        <f t="shared" ca="1" si="4"/>
        <v>1.0538861164297575</v>
      </c>
      <c r="F50" s="6">
        <f t="shared" ca="1" si="5"/>
        <v>1.3756235127401288</v>
      </c>
      <c r="G50" s="7">
        <f t="shared" ca="1" si="2"/>
        <v>0.76611522460131776</v>
      </c>
      <c r="H50" s="4">
        <f t="shared" ca="1" si="3"/>
        <v>43.378552765392769</v>
      </c>
    </row>
    <row r="51" spans="1:8" x14ac:dyDescent="0.25">
      <c r="A51" vm="91">
        <f ca="1"/>
        <v>44265</v>
      </c>
      <c r="B51" vm="92">
        <f ca="1"/>
        <v>152.88200000000001</v>
      </c>
      <c r="C51" s="3">
        <f t="shared" ca="1" si="0"/>
        <v>0</v>
      </c>
      <c r="D51" s="3">
        <f t="shared" ca="1" si="1"/>
        <v>0.2605000000000075</v>
      </c>
      <c r="E51" s="6">
        <f t="shared" ca="1" si="4"/>
        <v>0.97860853668477488</v>
      </c>
      <c r="F51" s="6">
        <f t="shared" ca="1" si="5"/>
        <v>1.2959718332586916</v>
      </c>
      <c r="G51" s="7">
        <f t="shared" ca="1" si="2"/>
        <v>0.75511559091842761</v>
      </c>
      <c r="H51" s="4">
        <f t="shared" ca="1" si="3"/>
        <v>43.023695694212712</v>
      </c>
    </row>
    <row r="52" spans="1:8" x14ac:dyDescent="0.25">
      <c r="A52" vm="93">
        <f ca="1"/>
        <v>44266</v>
      </c>
      <c r="B52" vm="94">
        <f ca="1"/>
        <v>155.67949999999999</v>
      </c>
      <c r="C52" s="3">
        <f t="shared" ca="1" si="0"/>
        <v>2.7974999999999852</v>
      </c>
      <c r="D52" s="3">
        <f t="shared" ca="1" si="1"/>
        <v>0</v>
      </c>
      <c r="E52" s="6">
        <f t="shared" ca="1" si="4"/>
        <v>1.1085293554930042</v>
      </c>
      <c r="F52" s="6">
        <f t="shared" ca="1" si="5"/>
        <v>1.2034024165973565</v>
      </c>
      <c r="G52" s="7">
        <f t="shared" ca="1" si="2"/>
        <v>0.92116264701162254</v>
      </c>
      <c r="H52" s="4">
        <f t="shared" ca="1" si="3"/>
        <v>47.948186398715137</v>
      </c>
    </row>
    <row r="53" spans="1:8" x14ac:dyDescent="0.25">
      <c r="A53" vm="95">
        <f ca="1"/>
        <v>44267</v>
      </c>
      <c r="B53" vm="96">
        <f ca="1"/>
        <v>154.47450000000001</v>
      </c>
      <c r="C53" s="3">
        <f t="shared" ca="1" si="0"/>
        <v>0</v>
      </c>
      <c r="D53" s="3">
        <f t="shared" ca="1" si="1"/>
        <v>1.2049999999999841</v>
      </c>
      <c r="E53" s="6">
        <f t="shared" ca="1" si="4"/>
        <v>1.029348687243504</v>
      </c>
      <c r="F53" s="6">
        <f t="shared" ca="1" si="5"/>
        <v>1.2035165296975443</v>
      </c>
      <c r="G53" s="7">
        <f t="shared" ca="1" si="2"/>
        <v>0.8552842124255573</v>
      </c>
      <c r="H53" s="4">
        <f t="shared" ca="1" si="3"/>
        <v>46.099902467632049</v>
      </c>
    </row>
    <row r="54" spans="1:8" x14ac:dyDescent="0.25">
      <c r="A54" vm="97">
        <f ca="1"/>
        <v>44270</v>
      </c>
      <c r="B54" vm="98">
        <f ca="1"/>
        <v>154.084</v>
      </c>
      <c r="C54" s="3">
        <f t="shared" ca="1" si="0"/>
        <v>0</v>
      </c>
      <c r="D54" s="3">
        <f t="shared" ca="1" si="1"/>
        <v>0.39050000000000296</v>
      </c>
      <c r="E54" s="6">
        <f t="shared" ca="1" si="4"/>
        <v>0.95582378101182519</v>
      </c>
      <c r="F54" s="6">
        <f t="shared" ca="1" si="5"/>
        <v>1.1454439204334343</v>
      </c>
      <c r="G54" s="7">
        <f t="shared" ca="1" si="2"/>
        <v>0.83445707289636917</v>
      </c>
      <c r="H54" s="4">
        <f t="shared" ca="1" si="3"/>
        <v>45.487958547804553</v>
      </c>
    </row>
    <row r="55" spans="1:8" x14ac:dyDescent="0.25">
      <c r="A55" vm="99">
        <f ca="1"/>
        <v>44271</v>
      </c>
      <c r="B55" vm="100">
        <f ca="1"/>
        <v>154.59299999999999</v>
      </c>
      <c r="C55" s="3">
        <f t="shared" ca="1" si="0"/>
        <v>0.50899999999998613</v>
      </c>
      <c r="D55" s="3">
        <f t="shared" ca="1" si="1"/>
        <v>0</v>
      </c>
      <c r="E55" s="6">
        <f t="shared" ca="1" si="4"/>
        <v>0.92390779665383671</v>
      </c>
      <c r="F55" s="6">
        <f t="shared" ca="1" si="5"/>
        <v>1.0636264975453318</v>
      </c>
      <c r="G55" s="7">
        <f t="shared" ca="1" si="2"/>
        <v>0.86863931914639025</v>
      </c>
      <c r="H55" s="4">
        <f t="shared" ca="1" si="3"/>
        <v>46.485124777487385</v>
      </c>
    </row>
    <row r="56" spans="1:8" x14ac:dyDescent="0.25">
      <c r="A56" vm="101">
        <f ca="1"/>
        <v>44272</v>
      </c>
      <c r="B56" vm="102">
        <f ca="1"/>
        <v>156.78649999999999</v>
      </c>
      <c r="C56" s="3">
        <f t="shared" ca="1" si="0"/>
        <v>2.1935000000000002</v>
      </c>
      <c r="D56" s="3">
        <f t="shared" ca="1" si="1"/>
        <v>0</v>
      </c>
      <c r="E56" s="6">
        <f t="shared" ca="1" si="4"/>
        <v>1.0145929540357055</v>
      </c>
      <c r="F56" s="6">
        <f t="shared" ca="1" si="5"/>
        <v>0.98765317629209382</v>
      </c>
      <c r="G56" s="7">
        <f t="shared" ca="1" si="2"/>
        <v>1.027276556579052</v>
      </c>
      <c r="H56" s="4">
        <f t="shared" ca="1" si="3"/>
        <v>50.672738913951626</v>
      </c>
    </row>
    <row r="57" spans="1:8" x14ac:dyDescent="0.25">
      <c r="A57" vm="103">
        <f ca="1"/>
        <v>44273</v>
      </c>
      <c r="B57" vm="104">
        <f ca="1"/>
        <v>151.39949999999999</v>
      </c>
      <c r="C57" s="3">
        <f t="shared" ca="1" si="0"/>
        <v>0</v>
      </c>
      <c r="D57" s="3">
        <f t="shared" ca="1" si="1"/>
        <v>5.3870000000000005</v>
      </c>
      <c r="E57" s="6">
        <f t="shared" ca="1" si="4"/>
        <v>0.94212202874744089</v>
      </c>
      <c r="F57" s="6">
        <f t="shared" ca="1" si="5"/>
        <v>1.3018922351283728</v>
      </c>
      <c r="G57" s="7">
        <f t="shared" ca="1" si="2"/>
        <v>0.72365592429740788</v>
      </c>
      <c r="H57" s="4">
        <f t="shared" ca="1" si="3"/>
        <v>41.983780759050426</v>
      </c>
    </row>
    <row r="58" spans="1:8" x14ac:dyDescent="0.25">
      <c r="A58" vm="105">
        <f ca="1"/>
        <v>44274</v>
      </c>
      <c r="B58" vm="106">
        <f ca="1"/>
        <v>153.74799999999999</v>
      </c>
      <c r="C58" s="3">
        <f t="shared" ca="1" si="0"/>
        <v>2.3485000000000014</v>
      </c>
      <c r="D58" s="3">
        <f t="shared" ca="1" si="1"/>
        <v>0</v>
      </c>
      <c r="E58" s="6">
        <f t="shared" ca="1" si="4"/>
        <v>1.0425775981226237</v>
      </c>
      <c r="F58" s="6">
        <f t="shared" ca="1" si="5"/>
        <v>1.2088999326192034</v>
      </c>
      <c r="G58" s="7">
        <f t="shared" ca="1" si="2"/>
        <v>0.86241844340562945</v>
      </c>
      <c r="H58" s="4">
        <f t="shared" ca="1" si="3"/>
        <v>46.30637365406487</v>
      </c>
    </row>
    <row r="59" spans="1:8" x14ac:dyDescent="0.25">
      <c r="A59" vm="107">
        <f ca="1"/>
        <v>44277</v>
      </c>
      <c r="B59" vm="108">
        <f ca="1"/>
        <v>155.54349999999999</v>
      </c>
      <c r="C59" s="3">
        <f t="shared" ca="1" si="0"/>
        <v>1.7955000000000041</v>
      </c>
      <c r="D59" s="3">
        <f t="shared" ca="1" si="1"/>
        <v>0</v>
      </c>
      <c r="E59" s="6">
        <f t="shared" ca="1" si="4"/>
        <v>1.0963577696852937</v>
      </c>
      <c r="F59" s="6">
        <f t="shared" ca="1" si="5"/>
        <v>1.1225499374321175</v>
      </c>
      <c r="G59" s="7">
        <f t="shared" ca="1" si="2"/>
        <v>0.97666725828987222</v>
      </c>
      <c r="H59" s="4">
        <f t="shared" ca="1" si="3"/>
        <v>49.409795917540656</v>
      </c>
    </row>
    <row r="60" spans="1:8" x14ac:dyDescent="0.25">
      <c r="A60" vm="109">
        <f ca="1"/>
        <v>44278</v>
      </c>
      <c r="B60" vm="110">
        <f ca="1"/>
        <v>156.875</v>
      </c>
      <c r="C60" s="3">
        <f t="shared" ca="1" si="0"/>
        <v>1.3315000000000055</v>
      </c>
      <c r="D60" s="3">
        <f t="shared" ca="1" si="1"/>
        <v>0</v>
      </c>
      <c r="E60" s="6">
        <f t="shared" ca="1" si="4"/>
        <v>1.1131536432792017</v>
      </c>
      <c r="F60" s="6">
        <f t="shared" ca="1" si="5"/>
        <v>1.0423677990441091</v>
      </c>
      <c r="G60" s="7">
        <f t="shared" ca="1" si="2"/>
        <v>1.0679087019955968</v>
      </c>
      <c r="H60" s="4">
        <f t="shared" ca="1" si="3"/>
        <v>51.641965671164854</v>
      </c>
    </row>
    <row r="61" spans="1:8" x14ac:dyDescent="0.25">
      <c r="A61" vm="111">
        <f ca="1"/>
        <v>44279</v>
      </c>
      <c r="B61" vm="112">
        <f ca="1"/>
        <v>154.3535</v>
      </c>
      <c r="C61" s="3">
        <f t="shared" ca="1" si="0"/>
        <v>0</v>
      </c>
      <c r="D61" s="3">
        <f t="shared" ca="1" si="1"/>
        <v>2.5215000000000032</v>
      </c>
      <c r="E61" s="6">
        <f t="shared" ca="1" si="4"/>
        <v>1.0336426687592588</v>
      </c>
      <c r="F61" s="6">
        <f t="shared" ca="1" si="5"/>
        <v>1.1480200991123872</v>
      </c>
      <c r="G61" s="7">
        <f t="shared" ca="1" si="2"/>
        <v>0.90036983634558188</v>
      </c>
      <c r="H61" s="4">
        <f t="shared" ca="1" si="3"/>
        <v>47.378663832982973</v>
      </c>
    </row>
    <row r="62" spans="1:8" x14ac:dyDescent="0.25">
      <c r="A62" vm="113">
        <f ca="1"/>
        <v>44280</v>
      </c>
      <c r="B62" vm="114">
        <f ca="1"/>
        <v>152.31299999999999</v>
      </c>
      <c r="C62" s="3">
        <f t="shared" ca="1" si="0"/>
        <v>0</v>
      </c>
      <c r="D62" s="3">
        <f t="shared" ca="1" si="1"/>
        <v>2.0405000000000086</v>
      </c>
      <c r="E62" s="6">
        <f t="shared" ca="1" si="4"/>
        <v>0.95981104956216889</v>
      </c>
      <c r="F62" s="6">
        <f t="shared" ca="1" si="5"/>
        <v>1.211768663461503</v>
      </c>
      <c r="G62" s="7">
        <f t="shared" ca="1" si="2"/>
        <v>0.7920744928494855</v>
      </c>
      <c r="H62" s="4">
        <f t="shared" ca="1" si="3"/>
        <v>44.198748211077358</v>
      </c>
    </row>
    <row r="63" spans="1:8" x14ac:dyDescent="0.25">
      <c r="A63" vm="115">
        <f ca="1"/>
        <v>44281</v>
      </c>
      <c r="B63" vm="116">
        <f ca="1"/>
        <v>152.60149999999999</v>
      </c>
      <c r="C63" s="3">
        <f t="shared" ca="1" si="0"/>
        <v>0.28849999999999909</v>
      </c>
      <c r="D63" s="3">
        <f t="shared" ca="1" si="1"/>
        <v>0</v>
      </c>
      <c r="E63" s="6">
        <f t="shared" ca="1" si="4"/>
        <v>0.91186026030772815</v>
      </c>
      <c r="F63" s="6">
        <f t="shared" ca="1" si="5"/>
        <v>1.1252137589285385</v>
      </c>
      <c r="G63" s="7">
        <f t="shared" ca="1" si="2"/>
        <v>0.81038847336529929</v>
      </c>
      <c r="H63" s="4">
        <f t="shared" ca="1" si="3"/>
        <v>44.763236470395903</v>
      </c>
    </row>
    <row r="64" spans="1:8" x14ac:dyDescent="0.25">
      <c r="A64" vm="117">
        <f ca="1"/>
        <v>44284</v>
      </c>
      <c r="B64" vm="118">
        <f ca="1"/>
        <v>153.78649999999999</v>
      </c>
      <c r="C64" s="3">
        <f t="shared" ca="1" si="0"/>
        <v>1.1850000000000023</v>
      </c>
      <c r="D64" s="3">
        <f t="shared" ca="1" si="1"/>
        <v>0</v>
      </c>
      <c r="E64" s="6">
        <f t="shared" ca="1" si="4"/>
        <v>0.93137024171431915</v>
      </c>
      <c r="F64" s="6">
        <f t="shared" ca="1" si="5"/>
        <v>1.0448413475765002</v>
      </c>
      <c r="G64" s="7">
        <f t="shared" ca="1" si="2"/>
        <v>0.89139872180080149</v>
      </c>
      <c r="H64" s="4">
        <f t="shared" ca="1" si="3"/>
        <v>47.129074981720429</v>
      </c>
    </row>
    <row r="65" spans="1:8" x14ac:dyDescent="0.25">
      <c r="A65" vm="119">
        <f ca="1"/>
        <v>44285</v>
      </c>
      <c r="B65" vm="120">
        <f ca="1"/>
        <v>152.7645</v>
      </c>
      <c r="C65" s="3">
        <f t="shared" ca="1" si="0"/>
        <v>0</v>
      </c>
      <c r="D65" s="3">
        <f t="shared" ca="1" si="1"/>
        <v>1.0219999999999914</v>
      </c>
      <c r="E65" s="6">
        <f t="shared" ca="1" si="4"/>
        <v>0.86484379587758209</v>
      </c>
      <c r="F65" s="6">
        <f t="shared" ca="1" si="5"/>
        <v>1.0432098227496067</v>
      </c>
      <c r="G65" s="7">
        <f t="shared" ca="1" si="2"/>
        <v>0.8290219062528551</v>
      </c>
      <c r="H65" s="4">
        <f t="shared" ca="1" si="3"/>
        <v>45.325969219870352</v>
      </c>
    </row>
    <row r="66" spans="1:8" x14ac:dyDescent="0.25">
      <c r="A66" vm="121">
        <f ca="1"/>
        <v>44286</v>
      </c>
      <c r="B66" vm="122">
        <f ca="1"/>
        <v>154.70400000000001</v>
      </c>
      <c r="C66" s="3">
        <f t="shared" ca="1" si="0"/>
        <v>1.9395000000000095</v>
      </c>
      <c r="D66" s="3">
        <f t="shared" ca="1" si="1"/>
        <v>0</v>
      </c>
      <c r="E66" s="6">
        <f t="shared" ca="1" si="4"/>
        <v>0.94160495331489835</v>
      </c>
      <c r="F66" s="6">
        <f t="shared" ca="1" si="5"/>
        <v>0.96869483541034906</v>
      </c>
      <c r="G66" s="7">
        <f t="shared" ca="1" si="2"/>
        <v>0.97203465827917301</v>
      </c>
      <c r="H66" s="4">
        <f t="shared" ca="1" si="3"/>
        <v>49.290952073194546</v>
      </c>
    </row>
    <row r="67" spans="1:8" x14ac:dyDescent="0.25">
      <c r="A67" vm="123">
        <f ca="1"/>
        <v>44287</v>
      </c>
      <c r="B67" vm="124">
        <f ca="1"/>
        <v>158.05000000000001</v>
      </c>
      <c r="C67" s="3">
        <f t="shared" ca="1" si="0"/>
        <v>3.3460000000000036</v>
      </c>
      <c r="D67" s="3">
        <f t="shared" ca="1" si="1"/>
        <v>0</v>
      </c>
      <c r="E67" s="6">
        <f t="shared" ca="1" si="4"/>
        <v>1.1133474566495487</v>
      </c>
      <c r="F67" s="6">
        <f t="shared" ca="1" si="5"/>
        <v>0.89950234716675281</v>
      </c>
      <c r="G67" s="7">
        <f t="shared" ca="1" si="2"/>
        <v>1.2377371333786553</v>
      </c>
      <c r="H67" s="4">
        <f t="shared" ca="1" si="3"/>
        <v>55.31199866670012</v>
      </c>
    </row>
    <row r="68" spans="1:8" x14ac:dyDescent="0.25">
      <c r="A68" vm="125">
        <f ca="1"/>
        <v>44291</v>
      </c>
      <c r="B68" vm="126">
        <f ca="1"/>
        <v>161.3365</v>
      </c>
      <c r="C68" s="3">
        <f t="shared" ca="1" si="0"/>
        <v>3.2864999999999895</v>
      </c>
      <c r="D68" s="3">
        <f t="shared" ca="1" si="1"/>
        <v>0</v>
      </c>
      <c r="E68" s="6">
        <f t="shared" ca="1" si="4"/>
        <v>1.2685726383174374</v>
      </c>
      <c r="F68" s="6">
        <f t="shared" ca="1" si="5"/>
        <v>0.83525217951198472</v>
      </c>
      <c r="G68" s="7">
        <f t="shared" ca="1" si="2"/>
        <v>1.5187899767692077</v>
      </c>
      <c r="H68" s="4">
        <f t="shared" ca="1" si="3"/>
        <v>60.298396880129069</v>
      </c>
    </row>
    <row r="69" spans="1:8" x14ac:dyDescent="0.25">
      <c r="A69" vm="127">
        <f ca="1"/>
        <v>44292</v>
      </c>
      <c r="B69" vm="128">
        <f ca="1"/>
        <v>161.191</v>
      </c>
      <c r="C69" s="3">
        <f t="shared" ca="1" si="0"/>
        <v>0</v>
      </c>
      <c r="D69" s="3">
        <f t="shared" ca="1" si="1"/>
        <v>0.14549999999999841</v>
      </c>
      <c r="E69" s="6">
        <f t="shared" ca="1" si="4"/>
        <v>1.1779603070090492</v>
      </c>
      <c r="F69" s="6">
        <f t="shared" ca="1" si="5"/>
        <v>0.78598416668970006</v>
      </c>
      <c r="G69" s="7">
        <f t="shared" ca="1" si="2"/>
        <v>1.4987074255836734</v>
      </c>
      <c r="H69" s="4">
        <f t="shared" ca="1" si="3"/>
        <v>59.979308111016245</v>
      </c>
    </row>
    <row r="70" spans="1:8" x14ac:dyDescent="0.25">
      <c r="A70" vm="129">
        <f ca="1"/>
        <v>44293</v>
      </c>
      <c r="B70" vm="130">
        <f ca="1"/>
        <v>163.96950000000001</v>
      </c>
      <c r="C70" s="3">
        <f t="shared" ca="1" si="0"/>
        <v>2.7785000000000082</v>
      </c>
      <c r="D70" s="3">
        <f t="shared" ca="1" si="1"/>
        <v>0</v>
      </c>
      <c r="E70" s="6">
        <f t="shared" ca="1" si="4"/>
        <v>1.2922845707941177</v>
      </c>
      <c r="F70" s="6">
        <f t="shared" ca="1" si="5"/>
        <v>0.72984244049757863</v>
      </c>
      <c r="G70" s="7">
        <f t="shared" ca="1" si="2"/>
        <v>1.7706350015944368</v>
      </c>
      <c r="H70" s="4">
        <f t="shared" ca="1" si="3"/>
        <v>63.9071909715815</v>
      </c>
    </row>
    <row r="71" spans="1:8" x14ac:dyDescent="0.25">
      <c r="A71" vm="131">
        <f ca="1"/>
        <v>44294</v>
      </c>
      <c r="B71" vm="132">
        <f ca="1"/>
        <v>164.965</v>
      </c>
      <c r="C71" s="3">
        <f t="shared" ca="1" si="0"/>
        <v>0.99549999999999272</v>
      </c>
      <c r="D71" s="3">
        <f t="shared" ca="1" si="1"/>
        <v>0</v>
      </c>
      <c r="E71" s="6">
        <f t="shared" ca="1" si="4"/>
        <v>1.2710856728802518</v>
      </c>
      <c r="F71" s="6">
        <f t="shared" ca="1" si="5"/>
        <v>0.67771083760489437</v>
      </c>
      <c r="G71" s="7">
        <f t="shared" ca="1" si="2"/>
        <v>1.875557542170065</v>
      </c>
      <c r="H71" s="4">
        <f t="shared" ca="1" si="3"/>
        <v>65.224135308196921</v>
      </c>
    </row>
    <row r="72" spans="1:8" x14ac:dyDescent="0.25">
      <c r="A72" vm="133">
        <f ca="1"/>
        <v>44295</v>
      </c>
      <c r="B72" vm="134">
        <f ca="1"/>
        <v>168.61</v>
      </c>
      <c r="C72" s="3">
        <f t="shared" ref="C72:C135" ca="1" si="6">IF(B72&gt;B71,B72-B71,0)</f>
        <v>3.6450000000000102</v>
      </c>
      <c r="D72" s="3">
        <f t="shared" ref="D72:D135" ca="1" si="7">IF(B72&lt;B71,B71-B72,0)</f>
        <v>0</v>
      </c>
      <c r="E72" s="6">
        <f t="shared" ca="1" si="4"/>
        <v>1.4406509819602344</v>
      </c>
      <c r="F72" s="6">
        <f t="shared" ca="1" si="5"/>
        <v>0.62930292063311621</v>
      </c>
      <c r="G72" s="7">
        <f t="shared" ca="1" si="2"/>
        <v>2.289280622614708</v>
      </c>
      <c r="H72" s="4">
        <f t="shared" ca="1" si="3"/>
        <v>69.598215697234068</v>
      </c>
    </row>
    <row r="73" spans="1:8" x14ac:dyDescent="0.25">
      <c r="A73" vm="135">
        <f ca="1"/>
        <v>44298</v>
      </c>
      <c r="B73" vm="136">
        <f ca="1"/>
        <v>168.96950000000001</v>
      </c>
      <c r="C73" s="3">
        <f t="shared" ca="1" si="6"/>
        <v>0.35949999999999704</v>
      </c>
      <c r="D73" s="3">
        <f t="shared" ca="1" si="7"/>
        <v>0</v>
      </c>
      <c r="E73" s="6">
        <f t="shared" ca="1" si="4"/>
        <v>1.3634259118202174</v>
      </c>
      <c r="F73" s="6">
        <f t="shared" ca="1" si="5"/>
        <v>0.5843527120164651</v>
      </c>
      <c r="G73" s="7">
        <f t="shared" ca="1" si="2"/>
        <v>2.333224239030828</v>
      </c>
      <c r="H73" s="4">
        <f t="shared" ca="1" si="3"/>
        <v>69.999018119142164</v>
      </c>
    </row>
    <row r="74" spans="1:8" x14ac:dyDescent="0.25">
      <c r="A74" vm="137">
        <f ca="1"/>
        <v>44299</v>
      </c>
      <c r="B74" vm="138">
        <f ca="1"/>
        <v>170</v>
      </c>
      <c r="C74" s="3">
        <f t="shared" ca="1" si="6"/>
        <v>1.0304999999999893</v>
      </c>
      <c r="D74" s="3">
        <f t="shared" ca="1" si="7"/>
        <v>0</v>
      </c>
      <c r="E74" s="6">
        <f t="shared" ca="1" si="4"/>
        <v>1.339645489547344</v>
      </c>
      <c r="F74" s="6">
        <f t="shared" ca="1" si="5"/>
        <v>0.54261323258671756</v>
      </c>
      <c r="G74" s="7">
        <f t="shared" ca="1" si="2"/>
        <v>2.4688772943502606</v>
      </c>
      <c r="H74" s="4">
        <f t="shared" ca="1" si="3"/>
        <v>71.172229077439724</v>
      </c>
    </row>
    <row r="75" spans="1:8" x14ac:dyDescent="0.25">
      <c r="A75" vm="139">
        <f ca="1"/>
        <v>44300</v>
      </c>
      <c r="B75" vm="140">
        <f ca="1"/>
        <v>166.65</v>
      </c>
      <c r="C75" s="3">
        <f t="shared" ca="1" si="6"/>
        <v>0</v>
      </c>
      <c r="D75" s="3">
        <f t="shared" ca="1" si="7"/>
        <v>3.3499999999999943</v>
      </c>
      <c r="E75" s="6">
        <f t="shared" ca="1" si="4"/>
        <v>1.2439565260082479</v>
      </c>
      <c r="F75" s="6">
        <f t="shared" ca="1" si="5"/>
        <v>0.74314085883052294</v>
      </c>
      <c r="G75" s="7">
        <f t="shared" ca="1" si="2"/>
        <v>1.6739175503899169</v>
      </c>
      <c r="H75" s="4">
        <f t="shared" ca="1" si="3"/>
        <v>62.60168905154994</v>
      </c>
    </row>
    <row r="76" spans="1:8" x14ac:dyDescent="0.25">
      <c r="A76" vm="141">
        <f ca="1"/>
        <v>44301</v>
      </c>
      <c r="B76" vm="142">
        <f ca="1"/>
        <v>168.9545</v>
      </c>
      <c r="C76" s="3">
        <f t="shared" ca="1" si="6"/>
        <v>2.3044999999999902</v>
      </c>
      <c r="D76" s="3">
        <f t="shared" ca="1" si="7"/>
        <v>0</v>
      </c>
      <c r="E76" s="6">
        <f t="shared" ca="1" si="4"/>
        <v>1.3197096312933725</v>
      </c>
      <c r="F76" s="6">
        <f t="shared" ca="1" si="5"/>
        <v>0.69005936891405706</v>
      </c>
      <c r="G76" s="7">
        <f t="shared" ca="1" si="2"/>
        <v>1.9124581025110823</v>
      </c>
      <c r="H76" s="4">
        <f t="shared" ca="1" si="3"/>
        <v>65.664742124948901</v>
      </c>
    </row>
    <row r="77" spans="1:8" x14ac:dyDescent="0.25">
      <c r="A77" vm="143">
        <f ca="1"/>
        <v>44302</v>
      </c>
      <c r="B77" vm="144">
        <f ca="1"/>
        <v>169.97200000000001</v>
      </c>
      <c r="C77" s="3">
        <f t="shared" ca="1" si="6"/>
        <v>1.0175000000000125</v>
      </c>
      <c r="D77" s="3">
        <f t="shared" ca="1" si="7"/>
        <v>0</v>
      </c>
      <c r="E77" s="6">
        <f t="shared" ca="1" si="4"/>
        <v>1.2981232290581326</v>
      </c>
      <c r="F77" s="6">
        <f t="shared" ca="1" si="5"/>
        <v>0.64076941399162446</v>
      </c>
      <c r="G77" s="7">
        <f t="shared" ca="1" si="2"/>
        <v>2.0258820110834761</v>
      </c>
      <c r="H77" s="4">
        <f t="shared" ca="1" si="3"/>
        <v>66.951784757729854</v>
      </c>
    </row>
    <row r="78" spans="1:8" x14ac:dyDescent="0.25">
      <c r="A78" vm="145">
        <f ca="1"/>
        <v>44305</v>
      </c>
      <c r="B78" vm="146">
        <f ca="1"/>
        <v>168.60050000000001</v>
      </c>
      <c r="C78" s="3">
        <f t="shared" ca="1" si="6"/>
        <v>0</v>
      </c>
      <c r="D78" s="3">
        <f t="shared" ca="1" si="7"/>
        <v>1.3714999999999975</v>
      </c>
      <c r="E78" s="6">
        <f t="shared" ca="1" si="4"/>
        <v>1.205400141268266</v>
      </c>
      <c r="F78" s="6">
        <f t="shared" ca="1" si="5"/>
        <v>0.69296445584936539</v>
      </c>
      <c r="G78" s="7">
        <f t="shared" ca="1" si="2"/>
        <v>1.7394833617992846</v>
      </c>
      <c r="H78" s="4">
        <f t="shared" ca="1" si="3"/>
        <v>63.496766801197033</v>
      </c>
    </row>
    <row r="79" spans="1:8" x14ac:dyDescent="0.25">
      <c r="A79" vm="147">
        <f ca="1"/>
        <v>44306</v>
      </c>
      <c r="B79" vm="148">
        <f ca="1"/>
        <v>166.7345</v>
      </c>
      <c r="C79" s="3">
        <f t="shared" ca="1" si="6"/>
        <v>0</v>
      </c>
      <c r="D79" s="3">
        <f t="shared" ca="1" si="7"/>
        <v>1.8660000000000139</v>
      </c>
      <c r="E79" s="6">
        <f t="shared" ca="1" si="4"/>
        <v>1.1193001311776756</v>
      </c>
      <c r="F79" s="6">
        <f t="shared" ca="1" si="5"/>
        <v>0.77675270900298321</v>
      </c>
      <c r="G79" s="7">
        <f t="shared" ca="1" si="2"/>
        <v>1.440999327333375</v>
      </c>
      <c r="H79" s="4">
        <f t="shared" ca="1" si="3"/>
        <v>59.033171832438335</v>
      </c>
    </row>
    <row r="80" spans="1:8" x14ac:dyDescent="0.25">
      <c r="A80" vm="149">
        <f ca="1"/>
        <v>44307</v>
      </c>
      <c r="B80" vm="150">
        <f ca="1"/>
        <v>168.101</v>
      </c>
      <c r="C80" s="3">
        <f t="shared" ca="1" si="6"/>
        <v>1.366500000000002</v>
      </c>
      <c r="D80" s="3">
        <f t="shared" ca="1" si="7"/>
        <v>0</v>
      </c>
      <c r="E80" s="6">
        <f t="shared" ca="1" si="4"/>
        <v>1.1369572646649846</v>
      </c>
      <c r="F80" s="6">
        <f t="shared" ca="1" si="5"/>
        <v>0.72127037264562721</v>
      </c>
      <c r="G80" s="7">
        <f t="shared" ca="1" si="2"/>
        <v>1.5763260322125994</v>
      </c>
      <c r="H80" s="4">
        <f t="shared" ca="1" si="3"/>
        <v>61.185036851054903</v>
      </c>
    </row>
    <row r="81" spans="1:8" x14ac:dyDescent="0.25">
      <c r="A81" vm="151">
        <f ca="1"/>
        <v>44308</v>
      </c>
      <c r="B81" vm="152">
        <f ca="1"/>
        <v>165.452</v>
      </c>
      <c r="C81" s="3">
        <f t="shared" ca="1" si="6"/>
        <v>0</v>
      </c>
      <c r="D81" s="3">
        <f t="shared" ca="1" si="7"/>
        <v>2.6490000000000009</v>
      </c>
      <c r="E81" s="6">
        <f t="shared" ca="1" si="4"/>
        <v>1.0557460314746285</v>
      </c>
      <c r="F81" s="6">
        <f t="shared" ca="1" si="5"/>
        <v>0.85896534602808239</v>
      </c>
      <c r="G81" s="7">
        <f t="shared" ca="1" si="2"/>
        <v>1.229090365934405</v>
      </c>
      <c r="H81" s="4">
        <f t="shared" ca="1" si="3"/>
        <v>55.138651385233842</v>
      </c>
    </row>
    <row r="82" spans="1:8" x14ac:dyDescent="0.25">
      <c r="A82" vm="153">
        <f ca="1"/>
        <v>44309</v>
      </c>
      <c r="B82" vm="154">
        <f ca="1"/>
        <v>167.04400000000001</v>
      </c>
      <c r="C82" s="3">
        <f t="shared" ca="1" si="6"/>
        <v>1.592000000000013</v>
      </c>
      <c r="D82" s="3">
        <f t="shared" ca="1" si="7"/>
        <v>0</v>
      </c>
      <c r="E82" s="6">
        <f t="shared" ca="1" si="4"/>
        <v>1.0940498863692989</v>
      </c>
      <c r="F82" s="6">
        <f t="shared" ca="1" si="5"/>
        <v>0.79761067845464795</v>
      </c>
      <c r="G82" s="7">
        <f t="shared" ca="1" si="2"/>
        <v>1.3716590260413701</v>
      </c>
      <c r="H82" s="4">
        <f t="shared" ca="1" si="3"/>
        <v>57.83542284030856</v>
      </c>
    </row>
    <row r="83" spans="1:8" x14ac:dyDescent="0.25">
      <c r="A83" vm="155">
        <f ca="1"/>
        <v>44312</v>
      </c>
      <c r="B83" vm="156">
        <f ca="1"/>
        <v>170.45</v>
      </c>
      <c r="C83" s="3">
        <f t="shared" ca="1" si="6"/>
        <v>3.4059999999999775</v>
      </c>
      <c r="D83" s="3">
        <f t="shared" ca="1" si="7"/>
        <v>0</v>
      </c>
      <c r="E83" s="6">
        <f t="shared" ca="1" si="4"/>
        <v>1.2591891802000617</v>
      </c>
      <c r="F83" s="6">
        <f t="shared" ca="1" si="5"/>
        <v>0.74063848713645886</v>
      </c>
      <c r="G83" s="7">
        <f t="shared" ca="1" si="2"/>
        <v>1.7001400846295238</v>
      </c>
      <c r="H83" s="4">
        <f t="shared" ca="1" si="3"/>
        <v>62.964884463125692</v>
      </c>
    </row>
    <row r="84" spans="1:8" x14ac:dyDescent="0.25">
      <c r="A84" vm="157">
        <f ca="1"/>
        <v>44313</v>
      </c>
      <c r="B84" vm="158">
        <f ca="1"/>
        <v>170.8715</v>
      </c>
      <c r="C84" s="3">
        <f t="shared" ca="1" si="6"/>
        <v>0.42150000000000887</v>
      </c>
      <c r="D84" s="3">
        <f t="shared" ca="1" si="7"/>
        <v>0</v>
      </c>
      <c r="E84" s="6">
        <f t="shared" ca="1" si="4"/>
        <v>1.1993542387572007</v>
      </c>
      <c r="F84" s="6">
        <f t="shared" ca="1" si="5"/>
        <v>0.68773573805528321</v>
      </c>
      <c r="G84" s="7">
        <f t="shared" ca="1" si="2"/>
        <v>1.7439172815835133</v>
      </c>
      <c r="H84" s="4">
        <f t="shared" ca="1" si="3"/>
        <v>63.555752692992975</v>
      </c>
    </row>
    <row r="85" spans="1:8" x14ac:dyDescent="0.25">
      <c r="A85" vm="159">
        <f ca="1"/>
        <v>44314</v>
      </c>
      <c r="B85" vm="160">
        <f ca="1"/>
        <v>172.92500000000001</v>
      </c>
      <c r="C85" s="3">
        <f t="shared" ca="1" si="6"/>
        <v>2.0535000000000139</v>
      </c>
      <c r="D85" s="3">
        <f t="shared" ca="1" si="7"/>
        <v>0</v>
      </c>
      <c r="E85" s="6">
        <f t="shared" ca="1" si="4"/>
        <v>1.2603646502745445</v>
      </c>
      <c r="F85" s="6">
        <f t="shared" ca="1" si="5"/>
        <v>0.6386117567656201</v>
      </c>
      <c r="G85" s="7">
        <f t="shared" ref="G85:G148" ca="1" si="8">E85/F85</f>
        <v>1.9736007627825694</v>
      </c>
      <c r="H85" s="4">
        <f t="shared" ref="H85:H148" ca="1" si="9">100-(100/(1+G85))</f>
        <v>66.370737709111893</v>
      </c>
    </row>
    <row r="86" spans="1:8" x14ac:dyDescent="0.25">
      <c r="A86" vm="161">
        <f ca="1"/>
        <v>44315</v>
      </c>
      <c r="B86" vm="162">
        <f ca="1"/>
        <v>173.56549999999999</v>
      </c>
      <c r="C86" s="3">
        <f t="shared" ca="1" si="6"/>
        <v>0.64049999999997453</v>
      </c>
      <c r="D86" s="3">
        <f t="shared" ca="1" si="7"/>
        <v>0</v>
      </c>
      <c r="E86" s="6">
        <f t="shared" ref="E86:E149" ca="1" si="10">((E85*13)+C86)/14</f>
        <v>1.216088603826361</v>
      </c>
      <c r="F86" s="6">
        <f t="shared" ref="F86:F149" ca="1" si="11">((F85*13)+D86)/14</f>
        <v>0.59299663128236157</v>
      </c>
      <c r="G86" s="7">
        <f t="shared" ca="1" si="8"/>
        <v>2.0507512853767085</v>
      </c>
      <c r="H86" s="4">
        <f t="shared" ca="1" si="9"/>
        <v>67.221188931613625</v>
      </c>
    </row>
    <row r="87" spans="1:8" x14ac:dyDescent="0.25">
      <c r="A87" vm="163">
        <f ca="1"/>
        <v>44316</v>
      </c>
      <c r="B87" vm="164">
        <f ca="1"/>
        <v>173.37100000000001</v>
      </c>
      <c r="C87" s="3">
        <f t="shared" ca="1" si="6"/>
        <v>0</v>
      </c>
      <c r="D87" s="3">
        <f t="shared" ca="1" si="7"/>
        <v>0.19449999999997658</v>
      </c>
      <c r="E87" s="6">
        <f t="shared" ca="1" si="10"/>
        <v>1.1292251321244779</v>
      </c>
      <c r="F87" s="6">
        <f t="shared" ca="1" si="11"/>
        <v>0.56453258619076263</v>
      </c>
      <c r="G87" s="7">
        <f t="shared" ca="1" si="8"/>
        <v>2.0002833489985616</v>
      </c>
      <c r="H87" s="4">
        <f t="shared" ca="1" si="9"/>
        <v>66.66981469154301</v>
      </c>
    </row>
    <row r="88" spans="1:8" x14ac:dyDescent="0.25">
      <c r="A88" vm="165">
        <f ca="1"/>
        <v>44319</v>
      </c>
      <c r="B88" vm="166">
        <f ca="1"/>
        <v>169.3245</v>
      </c>
      <c r="C88" s="3">
        <f t="shared" ca="1" si="6"/>
        <v>0</v>
      </c>
      <c r="D88" s="3">
        <f t="shared" ca="1" si="7"/>
        <v>4.0465000000000089</v>
      </c>
      <c r="E88" s="6">
        <f t="shared" ca="1" si="10"/>
        <v>1.0485661941155866</v>
      </c>
      <c r="F88" s="6">
        <f t="shared" ca="1" si="11"/>
        <v>0.81324454431999449</v>
      </c>
      <c r="G88" s="7">
        <f t="shared" ca="1" si="8"/>
        <v>1.2893614859628226</v>
      </c>
      <c r="H88" s="4">
        <f t="shared" ca="1" si="9"/>
        <v>56.319698477873352</v>
      </c>
    </row>
    <row r="89" spans="1:8" x14ac:dyDescent="0.25">
      <c r="A89" vm="167">
        <f ca="1"/>
        <v>44320</v>
      </c>
      <c r="B89" vm="168">
        <f ca="1"/>
        <v>165.59350000000001</v>
      </c>
      <c r="C89" s="3">
        <f t="shared" ca="1" si="6"/>
        <v>0</v>
      </c>
      <c r="D89" s="3">
        <f t="shared" ca="1" si="7"/>
        <v>3.7309999999999945</v>
      </c>
      <c r="E89" s="6">
        <f t="shared" ca="1" si="10"/>
        <v>0.9736686088216161</v>
      </c>
      <c r="F89" s="6">
        <f t="shared" ca="1" si="11"/>
        <v>1.0216556482971373</v>
      </c>
      <c r="G89" s="7">
        <f t="shared" ca="1" si="8"/>
        <v>0.95303012364733219</v>
      </c>
      <c r="H89" s="4">
        <f t="shared" ca="1" si="9"/>
        <v>48.797512752518372</v>
      </c>
    </row>
    <row r="90" spans="1:8" x14ac:dyDescent="0.25">
      <c r="A90" vm="169">
        <f ca="1"/>
        <v>44321</v>
      </c>
      <c r="B90" vm="170">
        <f ca="1"/>
        <v>163.52699999999999</v>
      </c>
      <c r="C90" s="3">
        <f t="shared" ca="1" si="6"/>
        <v>0</v>
      </c>
      <c r="D90" s="3">
        <f t="shared" ca="1" si="7"/>
        <v>2.0665000000000191</v>
      </c>
      <c r="E90" s="6">
        <f t="shared" ca="1" si="10"/>
        <v>0.90412085104864359</v>
      </c>
      <c r="F90" s="6">
        <f t="shared" ca="1" si="11"/>
        <v>1.0962873877044861</v>
      </c>
      <c r="G90" s="7">
        <f t="shared" ca="1" si="8"/>
        <v>0.82471153202061409</v>
      </c>
      <c r="H90" s="4">
        <f t="shared" ca="1" si="9"/>
        <v>45.196817006322135</v>
      </c>
    </row>
    <row r="91" spans="1:8" x14ac:dyDescent="0.25">
      <c r="A91" vm="171">
        <f ca="1"/>
        <v>44322</v>
      </c>
      <c r="B91" vm="172">
        <f ca="1"/>
        <v>165.3185</v>
      </c>
      <c r="C91" s="3">
        <f t="shared" ca="1" si="6"/>
        <v>1.7915000000000134</v>
      </c>
      <c r="D91" s="3">
        <f t="shared" ca="1" si="7"/>
        <v>0</v>
      </c>
      <c r="E91" s="6">
        <f t="shared" ca="1" si="10"/>
        <v>0.96750507597374136</v>
      </c>
      <c r="F91" s="6">
        <f t="shared" ca="1" si="11"/>
        <v>1.0179811457255943</v>
      </c>
      <c r="G91" s="7">
        <f t="shared" ca="1" si="8"/>
        <v>0.95041551607925434</v>
      </c>
      <c r="H91" s="4">
        <f t="shared" ca="1" si="9"/>
        <v>48.728873834524741</v>
      </c>
    </row>
    <row r="92" spans="1:8" x14ac:dyDescent="0.25">
      <c r="A92" vm="173">
        <f ca="1"/>
        <v>44323</v>
      </c>
      <c r="B92" vm="174">
        <f ca="1"/>
        <v>164.5805</v>
      </c>
      <c r="C92" s="3">
        <f t="shared" ca="1" si="6"/>
        <v>0</v>
      </c>
      <c r="D92" s="3">
        <f t="shared" ca="1" si="7"/>
        <v>0.73799999999999955</v>
      </c>
      <c r="E92" s="6">
        <f t="shared" ca="1" si="10"/>
        <v>0.8983975705470455</v>
      </c>
      <c r="F92" s="6">
        <f t="shared" ca="1" si="11"/>
        <v>0.99798249245948045</v>
      </c>
      <c r="G92" s="7">
        <f t="shared" ca="1" si="8"/>
        <v>0.9002137585930865</v>
      </c>
      <c r="H92" s="4">
        <f t="shared" ca="1" si="9"/>
        <v>47.374341677201755</v>
      </c>
    </row>
    <row r="93" spans="1:8" x14ac:dyDescent="0.25">
      <c r="A93" vm="175">
        <f ca="1"/>
        <v>44326</v>
      </c>
      <c r="B93" vm="176">
        <f ca="1"/>
        <v>159.52449999999999</v>
      </c>
      <c r="C93" s="3">
        <f t="shared" ca="1" si="6"/>
        <v>0</v>
      </c>
      <c r="D93" s="3">
        <f t="shared" ca="1" si="7"/>
        <v>5.0560000000000116</v>
      </c>
      <c r="E93" s="6">
        <f t="shared" ca="1" si="10"/>
        <v>0.83422631550797088</v>
      </c>
      <c r="F93" s="6">
        <f t="shared" ca="1" si="11"/>
        <v>1.2878408858552326</v>
      </c>
      <c r="G93" s="7">
        <f t="shared" ca="1" si="8"/>
        <v>0.64777126170674093</v>
      </c>
      <c r="H93" s="4">
        <f t="shared" ca="1" si="9"/>
        <v>39.311965001488588</v>
      </c>
    </row>
    <row r="94" spans="1:8" x14ac:dyDescent="0.25">
      <c r="A94" vm="177">
        <f ca="1"/>
        <v>44327</v>
      </c>
      <c r="B94" vm="178">
        <f ca="1"/>
        <v>161.19550000000001</v>
      </c>
      <c r="C94" s="3">
        <f t="shared" ca="1" si="6"/>
        <v>1.6710000000000207</v>
      </c>
      <c r="D94" s="3">
        <f t="shared" ca="1" si="7"/>
        <v>0</v>
      </c>
      <c r="E94" s="6">
        <f t="shared" ca="1" si="10"/>
        <v>0.89399586440026013</v>
      </c>
      <c r="F94" s="6">
        <f t="shared" ca="1" si="11"/>
        <v>1.1958522511512872</v>
      </c>
      <c r="G94" s="7">
        <f t="shared" ca="1" si="8"/>
        <v>0.7475805339159417</v>
      </c>
      <c r="H94" s="4">
        <f t="shared" ca="1" si="9"/>
        <v>42.778030506026468</v>
      </c>
    </row>
    <row r="95" spans="1:8" x14ac:dyDescent="0.25">
      <c r="A95" vm="179">
        <f ca="1"/>
        <v>44328</v>
      </c>
      <c r="B95" vm="180">
        <f ca="1"/>
        <v>157.59700000000001</v>
      </c>
      <c r="C95" s="3">
        <f t="shared" ca="1" si="6"/>
        <v>0</v>
      </c>
      <c r="D95" s="3">
        <f t="shared" ca="1" si="7"/>
        <v>3.5985000000000014</v>
      </c>
      <c r="E95" s="6">
        <f t="shared" ca="1" si="10"/>
        <v>0.83013901694309866</v>
      </c>
      <c r="F95" s="6">
        <f t="shared" ca="1" si="11"/>
        <v>1.367469947497624</v>
      </c>
      <c r="G95" s="7">
        <f t="shared" ca="1" si="8"/>
        <v>0.60706198221189145</v>
      </c>
      <c r="H95" s="4">
        <f t="shared" ca="1" si="9"/>
        <v>37.774646462382073</v>
      </c>
    </row>
    <row r="96" spans="1:8" x14ac:dyDescent="0.25">
      <c r="A96" vm="181">
        <f ca="1"/>
        <v>44329</v>
      </c>
      <c r="B96" vm="182">
        <f ca="1"/>
        <v>158.0735</v>
      </c>
      <c r="C96" s="3">
        <f t="shared" ca="1" si="6"/>
        <v>0.47649999999998727</v>
      </c>
      <c r="D96" s="3">
        <f t="shared" ca="1" si="7"/>
        <v>0</v>
      </c>
      <c r="E96" s="6">
        <f t="shared" ca="1" si="10"/>
        <v>0.80487908716144785</v>
      </c>
      <c r="F96" s="6">
        <f t="shared" ca="1" si="11"/>
        <v>1.269793522676365</v>
      </c>
      <c r="G96" s="7">
        <f t="shared" ca="1" si="8"/>
        <v>0.63386611507120527</v>
      </c>
      <c r="H96" s="4">
        <f t="shared" ca="1" si="9"/>
        <v>38.795474685732181</v>
      </c>
    </row>
    <row r="97" spans="1:8" x14ac:dyDescent="0.25">
      <c r="A97" vm="183">
        <f ca="1"/>
        <v>44330</v>
      </c>
      <c r="B97" vm="184">
        <f ca="1"/>
        <v>161.14500000000001</v>
      </c>
      <c r="C97" s="3">
        <f t="shared" ca="1" si="6"/>
        <v>3.0715000000000146</v>
      </c>
      <c r="D97" s="3">
        <f t="shared" ca="1" si="7"/>
        <v>0</v>
      </c>
      <c r="E97" s="6">
        <f t="shared" ca="1" si="10"/>
        <v>0.96678058093563113</v>
      </c>
      <c r="F97" s="6">
        <f t="shared" ca="1" si="11"/>
        <v>1.179093985342339</v>
      </c>
      <c r="G97" s="7">
        <f t="shared" ca="1" si="8"/>
        <v>0.8199351306630025</v>
      </c>
      <c r="H97" s="4">
        <f t="shared" ca="1" si="9"/>
        <v>45.05298660641273</v>
      </c>
    </row>
    <row r="98" spans="1:8" x14ac:dyDescent="0.25">
      <c r="A98" vm="185">
        <f ca="1"/>
        <v>44333</v>
      </c>
      <c r="B98" vm="186">
        <f ca="1"/>
        <v>163.51949999999999</v>
      </c>
      <c r="C98" s="3">
        <f t="shared" ca="1" si="6"/>
        <v>2.3744999999999834</v>
      </c>
      <c r="D98" s="3">
        <f t="shared" ca="1" si="7"/>
        <v>0</v>
      </c>
      <c r="E98" s="6">
        <f t="shared" ca="1" si="10"/>
        <v>1.0673319680116562</v>
      </c>
      <c r="F98" s="6">
        <f t="shared" ca="1" si="11"/>
        <v>1.0948729863893147</v>
      </c>
      <c r="G98" s="7">
        <f t="shared" ca="1" si="8"/>
        <v>0.97484546726421328</v>
      </c>
      <c r="H98" s="4">
        <f t="shared" ca="1" si="9"/>
        <v>49.363126554640409</v>
      </c>
    </row>
    <row r="99" spans="1:8" x14ac:dyDescent="0.25">
      <c r="A99" vm="187">
        <f ca="1"/>
        <v>44334</v>
      </c>
      <c r="B99" vm="188">
        <f ca="1"/>
        <v>161.614</v>
      </c>
      <c r="C99" s="3">
        <f t="shared" ca="1" si="6"/>
        <v>0</v>
      </c>
      <c r="D99" s="3">
        <f t="shared" ca="1" si="7"/>
        <v>1.9054999999999893</v>
      </c>
      <c r="E99" s="6">
        <f t="shared" ca="1" si="10"/>
        <v>0.9910939702965379</v>
      </c>
      <c r="F99" s="6">
        <f t="shared" ca="1" si="11"/>
        <v>1.1527749159329344</v>
      </c>
      <c r="G99" s="7">
        <f t="shared" ca="1" si="8"/>
        <v>0.85974630137961583</v>
      </c>
      <c r="H99" s="4">
        <f t="shared" ca="1" si="9"/>
        <v>46.229224961589125</v>
      </c>
    </row>
    <row r="100" spans="1:8" x14ac:dyDescent="0.25">
      <c r="A100" vm="189">
        <f ca="1"/>
        <v>44335</v>
      </c>
      <c r="B100" vm="190">
        <f ca="1"/>
        <v>161.59</v>
      </c>
      <c r="C100" s="3">
        <f t="shared" ca="1" si="6"/>
        <v>0</v>
      </c>
      <c r="D100" s="3">
        <f t="shared" ca="1" si="7"/>
        <v>2.4000000000000909E-2</v>
      </c>
      <c r="E100" s="6">
        <f t="shared" ca="1" si="10"/>
        <v>0.92030154384678509</v>
      </c>
      <c r="F100" s="6">
        <f t="shared" ca="1" si="11"/>
        <v>1.0721481362234391</v>
      </c>
      <c r="G100" s="7">
        <f t="shared" ca="1" si="8"/>
        <v>0.85837163051784793</v>
      </c>
      <c r="H100" s="4">
        <f t="shared" ca="1" si="9"/>
        <v>46.189449753850191</v>
      </c>
    </row>
    <row r="101" spans="1:8" x14ac:dyDescent="0.25">
      <c r="A101" vm="191">
        <f ca="1"/>
        <v>44336</v>
      </c>
      <c r="B101" vm="192">
        <f ca="1"/>
        <v>162.38399999999999</v>
      </c>
      <c r="C101" s="3">
        <f t="shared" ca="1" si="6"/>
        <v>0.79399999999998272</v>
      </c>
      <c r="D101" s="3">
        <f t="shared" ca="1" si="7"/>
        <v>0</v>
      </c>
      <c r="E101" s="6">
        <f t="shared" ca="1" si="10"/>
        <v>0.91128000500058481</v>
      </c>
      <c r="F101" s="6">
        <f t="shared" ca="1" si="11"/>
        <v>0.99556612649319354</v>
      </c>
      <c r="G101" s="7">
        <f t="shared" ca="1" si="8"/>
        <v>0.91533850012605367</v>
      </c>
      <c r="H101" s="4">
        <f t="shared" ca="1" si="9"/>
        <v>47.789907635951174</v>
      </c>
    </row>
    <row r="102" spans="1:8" x14ac:dyDescent="0.25">
      <c r="A102" vm="193">
        <f ca="1"/>
        <v>44337</v>
      </c>
      <c r="B102" vm="194">
        <f ca="1"/>
        <v>160.154</v>
      </c>
      <c r="C102" s="3">
        <f t="shared" ca="1" si="6"/>
        <v>0</v>
      </c>
      <c r="D102" s="3">
        <f t="shared" ca="1" si="7"/>
        <v>2.2299999999999898</v>
      </c>
      <c r="E102" s="6">
        <f t="shared" ca="1" si="10"/>
        <v>0.84618857607197151</v>
      </c>
      <c r="F102" s="6">
        <f t="shared" ca="1" si="11"/>
        <v>1.0837399746008218</v>
      </c>
      <c r="G102" s="7">
        <f t="shared" ca="1" si="8"/>
        <v>0.78080406361650678</v>
      </c>
      <c r="H102" s="4">
        <f t="shared" ca="1" si="9"/>
        <v>43.845590852416855</v>
      </c>
    </row>
    <row r="103" spans="1:8" x14ac:dyDescent="0.25">
      <c r="A103" vm="195">
        <f ca="1"/>
        <v>44340</v>
      </c>
      <c r="B103" vm="196">
        <f ca="1"/>
        <v>162.24950000000001</v>
      </c>
      <c r="C103" s="3">
        <f t="shared" ca="1" si="6"/>
        <v>2.0955000000000155</v>
      </c>
      <c r="D103" s="3">
        <f t="shared" ca="1" si="7"/>
        <v>0</v>
      </c>
      <c r="E103" s="6">
        <f t="shared" ca="1" si="10"/>
        <v>0.93542510635254605</v>
      </c>
      <c r="F103" s="6">
        <f t="shared" ca="1" si="11"/>
        <v>1.0063299764150488</v>
      </c>
      <c r="G103" s="7">
        <f t="shared" ca="1" si="8"/>
        <v>0.92954113290444318</v>
      </c>
      <c r="H103" s="4">
        <f t="shared" ca="1" si="9"/>
        <v>48.174206657375102</v>
      </c>
    </row>
    <row r="104" spans="1:8" x14ac:dyDescent="0.25">
      <c r="A104" vm="197">
        <f ca="1"/>
        <v>44341</v>
      </c>
      <c r="B104" vm="198">
        <f ca="1"/>
        <v>162.95249999999999</v>
      </c>
      <c r="C104" s="3">
        <f t="shared" ca="1" si="6"/>
        <v>0.70299999999997453</v>
      </c>
      <c r="D104" s="3">
        <f t="shared" ca="1" si="7"/>
        <v>0</v>
      </c>
      <c r="E104" s="6">
        <f t="shared" ca="1" si="10"/>
        <v>0.9188233130416481</v>
      </c>
      <c r="F104" s="6">
        <f t="shared" ca="1" si="11"/>
        <v>0.93444926381397397</v>
      </c>
      <c r="G104" s="7">
        <f t="shared" ca="1" si="8"/>
        <v>0.98327790349093092</v>
      </c>
      <c r="H104" s="4">
        <f t="shared" ca="1" si="9"/>
        <v>49.578422759623471</v>
      </c>
    </row>
    <row r="105" spans="1:8" x14ac:dyDescent="0.25">
      <c r="A105" vm="199">
        <f ca="1"/>
        <v>44342</v>
      </c>
      <c r="B105" vm="200">
        <f ca="1"/>
        <v>163.25800000000001</v>
      </c>
      <c r="C105" s="3">
        <f t="shared" ca="1" si="6"/>
        <v>0.30550000000002342</v>
      </c>
      <c r="D105" s="3">
        <f t="shared" ca="1" si="7"/>
        <v>0</v>
      </c>
      <c r="E105" s="6">
        <f t="shared" ca="1" si="10"/>
        <v>0.87501450496724631</v>
      </c>
      <c r="F105" s="6">
        <f t="shared" ca="1" si="11"/>
        <v>0.86770288782726157</v>
      </c>
      <c r="G105" s="7">
        <f t="shared" ca="1" si="8"/>
        <v>1.008426406368536</v>
      </c>
      <c r="H105" s="4">
        <f t="shared" ca="1" si="9"/>
        <v>50.209776328916433</v>
      </c>
    </row>
    <row r="106" spans="1:8" x14ac:dyDescent="0.25">
      <c r="A106" vm="201">
        <f ca="1"/>
        <v>44343</v>
      </c>
      <c r="B106" vm="202">
        <f ca="1"/>
        <v>161.50550000000001</v>
      </c>
      <c r="C106" s="3">
        <f t="shared" ca="1" si="6"/>
        <v>0</v>
      </c>
      <c r="D106" s="3">
        <f t="shared" ca="1" si="7"/>
        <v>1.7524999999999977</v>
      </c>
      <c r="E106" s="6">
        <f t="shared" ca="1" si="10"/>
        <v>0.81251346889815734</v>
      </c>
      <c r="F106" s="6">
        <f t="shared" ca="1" si="11"/>
        <v>0.93090268155388567</v>
      </c>
      <c r="G106" s="7">
        <f t="shared" ca="1" si="8"/>
        <v>0.8728232123489964</v>
      </c>
      <c r="H106" s="4">
        <f t="shared" ca="1" si="9"/>
        <v>46.60467718435924</v>
      </c>
    </row>
    <row r="107" spans="1:8" x14ac:dyDescent="0.25">
      <c r="A107" vm="203">
        <f ca="1"/>
        <v>44344</v>
      </c>
      <c r="B107" vm="204">
        <f ca="1"/>
        <v>161.15350000000001</v>
      </c>
      <c r="C107" s="3">
        <f t="shared" ca="1" si="6"/>
        <v>0</v>
      </c>
      <c r="D107" s="3">
        <f t="shared" ca="1" si="7"/>
        <v>0.35200000000000387</v>
      </c>
      <c r="E107" s="6">
        <f t="shared" ca="1" si="10"/>
        <v>0.75447679254828892</v>
      </c>
      <c r="F107" s="6">
        <f t="shared" ca="1" si="11"/>
        <v>0.88955249001432268</v>
      </c>
      <c r="G107" s="7">
        <f t="shared" ca="1" si="8"/>
        <v>0.84815320177018572</v>
      </c>
      <c r="H107" s="4">
        <f t="shared" ca="1" si="9"/>
        <v>45.891931521575884</v>
      </c>
    </row>
    <row r="108" spans="1:8" x14ac:dyDescent="0.25">
      <c r="A108" vm="205">
        <f ca="1"/>
        <v>44348</v>
      </c>
      <c r="B108" vm="206">
        <f ca="1"/>
        <v>160.9325</v>
      </c>
      <c r="C108" s="3">
        <f t="shared" ca="1" si="6"/>
        <v>0</v>
      </c>
      <c r="D108" s="3">
        <f t="shared" ca="1" si="7"/>
        <v>0.22100000000000364</v>
      </c>
      <c r="E108" s="6">
        <f t="shared" ca="1" si="10"/>
        <v>0.70058559308055401</v>
      </c>
      <c r="F108" s="6">
        <f t="shared" ca="1" si="11"/>
        <v>0.84179874072758565</v>
      </c>
      <c r="G108" s="7">
        <f t="shared" ca="1" si="8"/>
        <v>0.83224832633394308</v>
      </c>
      <c r="H108" s="4">
        <f t="shared" ca="1" si="9"/>
        <v>45.42224513852598</v>
      </c>
    </row>
    <row r="109" spans="1:8" x14ac:dyDescent="0.25">
      <c r="A109" vm="207">
        <f ca="1"/>
        <v>44349</v>
      </c>
      <c r="B109" vm="208">
        <f ca="1"/>
        <v>161.6995</v>
      </c>
      <c r="C109" s="3">
        <f t="shared" ca="1" si="6"/>
        <v>0.76699999999999591</v>
      </c>
      <c r="D109" s="3">
        <f t="shared" ca="1" si="7"/>
        <v>0</v>
      </c>
      <c r="E109" s="6">
        <f t="shared" ca="1" si="10"/>
        <v>0.70532947928908563</v>
      </c>
      <c r="F109" s="6">
        <f t="shared" ca="1" si="11"/>
        <v>0.78167025924704381</v>
      </c>
      <c r="G109" s="7">
        <f t="shared" ca="1" si="8"/>
        <v>0.90233633804681956</v>
      </c>
      <c r="H109" s="4">
        <f t="shared" ca="1" si="9"/>
        <v>47.433060074606615</v>
      </c>
    </row>
    <row r="110" spans="1:8" x14ac:dyDescent="0.25">
      <c r="A110" vm="209">
        <f ca="1"/>
        <v>44350</v>
      </c>
      <c r="B110" vm="210">
        <f ca="1"/>
        <v>159.35050000000001</v>
      </c>
      <c r="C110" s="3">
        <f t="shared" ca="1" si="6"/>
        <v>0</v>
      </c>
      <c r="D110" s="3">
        <f t="shared" ca="1" si="7"/>
        <v>2.3489999999999895</v>
      </c>
      <c r="E110" s="6">
        <f t="shared" ca="1" si="10"/>
        <v>0.65494880219700813</v>
      </c>
      <c r="F110" s="6">
        <f t="shared" ca="1" si="11"/>
        <v>0.89362238358653989</v>
      </c>
      <c r="G110" s="7">
        <f t="shared" ca="1" si="8"/>
        <v>0.73291449971114309</v>
      </c>
      <c r="H110" s="4">
        <f t="shared" ca="1" si="9"/>
        <v>42.293748470181974</v>
      </c>
    </row>
    <row r="111" spans="1:8" x14ac:dyDescent="0.25">
      <c r="A111" vm="211">
        <f ca="1"/>
        <v>44351</v>
      </c>
      <c r="B111" vm="212">
        <f ca="1"/>
        <v>160.31100000000001</v>
      </c>
      <c r="C111" s="3">
        <f t="shared" ca="1" si="6"/>
        <v>0.96049999999999613</v>
      </c>
      <c r="D111" s="3">
        <f t="shared" ca="1" si="7"/>
        <v>0</v>
      </c>
      <c r="E111" s="6">
        <f t="shared" ca="1" si="10"/>
        <v>0.67677388775436442</v>
      </c>
      <c r="F111" s="6">
        <f t="shared" ca="1" si="11"/>
        <v>0.82979221333035846</v>
      </c>
      <c r="G111" s="7">
        <f t="shared" ca="1" si="8"/>
        <v>0.81559440650586812</v>
      </c>
      <c r="H111" s="4">
        <f t="shared" ca="1" si="9"/>
        <v>44.921619255012395</v>
      </c>
    </row>
    <row r="112" spans="1:8" x14ac:dyDescent="0.25">
      <c r="A112" vm="213">
        <f ca="1"/>
        <v>44354</v>
      </c>
      <c r="B112" vm="214">
        <f ca="1"/>
        <v>159.90049999999999</v>
      </c>
      <c r="C112" s="3">
        <f t="shared" ca="1" si="6"/>
        <v>0</v>
      </c>
      <c r="D112" s="3">
        <f t="shared" ca="1" si="7"/>
        <v>0.41050000000001319</v>
      </c>
      <c r="E112" s="6">
        <f t="shared" ca="1" si="10"/>
        <v>0.62843289577190986</v>
      </c>
      <c r="F112" s="6">
        <f t="shared" ca="1" si="11"/>
        <v>0.79984276952104805</v>
      </c>
      <c r="G112" s="7">
        <f t="shared" ca="1" si="8"/>
        <v>0.78569553882223664</v>
      </c>
      <c r="H112" s="4">
        <f t="shared" ca="1" si="9"/>
        <v>43.999412091293323</v>
      </c>
    </row>
    <row r="113" spans="1:8" x14ac:dyDescent="0.25">
      <c r="A113" vm="215">
        <f ca="1"/>
        <v>44355</v>
      </c>
      <c r="B113" vm="216">
        <f ca="1"/>
        <v>163.2055</v>
      </c>
      <c r="C113" s="3">
        <f t="shared" ca="1" si="6"/>
        <v>3.3050000000000068</v>
      </c>
      <c r="D113" s="3">
        <f t="shared" ca="1" si="7"/>
        <v>0</v>
      </c>
      <c r="E113" s="6">
        <f t="shared" ca="1" si="10"/>
        <v>0.81961626035963098</v>
      </c>
      <c r="F113" s="6">
        <f t="shared" ca="1" si="11"/>
        <v>0.7427111431266874</v>
      </c>
      <c r="G113" s="7">
        <f t="shared" ca="1" si="8"/>
        <v>1.1035464701784143</v>
      </c>
      <c r="H113" s="4">
        <f t="shared" ca="1" si="9"/>
        <v>52.461235623894531</v>
      </c>
    </row>
    <row r="114" spans="1:8" x14ac:dyDescent="0.25">
      <c r="A114" vm="217">
        <f ca="1"/>
        <v>44356</v>
      </c>
      <c r="B114" vm="218">
        <f ca="1"/>
        <v>164.0575</v>
      </c>
      <c r="C114" s="3">
        <f t="shared" ca="1" si="6"/>
        <v>0.85200000000000387</v>
      </c>
      <c r="D114" s="3">
        <f t="shared" ca="1" si="7"/>
        <v>0</v>
      </c>
      <c r="E114" s="6">
        <f t="shared" ca="1" si="10"/>
        <v>0.82192938461965759</v>
      </c>
      <c r="F114" s="6">
        <f t="shared" ca="1" si="11"/>
        <v>0.68966034718906688</v>
      </c>
      <c r="G114" s="7">
        <f t="shared" ca="1" si="8"/>
        <v>1.191788665202655</v>
      </c>
      <c r="H114" s="4">
        <f t="shared" ca="1" si="9"/>
        <v>54.375163268419449</v>
      </c>
    </row>
    <row r="115" spans="1:8" x14ac:dyDescent="0.25">
      <c r="A115" vm="219">
        <f ca="1"/>
        <v>44357</v>
      </c>
      <c r="B115" vm="220">
        <f ca="1"/>
        <v>167.48249999999999</v>
      </c>
      <c r="C115" s="3">
        <f t="shared" ca="1" si="6"/>
        <v>3.4249999999999829</v>
      </c>
      <c r="D115" s="3">
        <f t="shared" ca="1" si="7"/>
        <v>0</v>
      </c>
      <c r="E115" s="6">
        <f t="shared" ca="1" si="10"/>
        <v>1.0078630000039666</v>
      </c>
      <c r="F115" s="6">
        <f t="shared" ca="1" si="11"/>
        <v>0.6403988938184193</v>
      </c>
      <c r="G115" s="7">
        <f t="shared" ca="1" si="8"/>
        <v>1.573805029541071</v>
      </c>
      <c r="H115" s="4">
        <f t="shared" ca="1" si="9"/>
        <v>61.147018188152828</v>
      </c>
    </row>
    <row r="116" spans="1:8" x14ac:dyDescent="0.25">
      <c r="A116" vm="221">
        <f ca="1"/>
        <v>44358</v>
      </c>
      <c r="B116" vm="222">
        <f ca="1"/>
        <v>167.3415</v>
      </c>
      <c r="C116" s="3">
        <f t="shared" ca="1" si="6"/>
        <v>0</v>
      </c>
      <c r="D116" s="3">
        <f t="shared" ca="1" si="7"/>
        <v>0.14099999999999113</v>
      </c>
      <c r="E116" s="6">
        <f t="shared" ca="1" si="10"/>
        <v>0.93587278571796895</v>
      </c>
      <c r="F116" s="6">
        <f t="shared" ca="1" si="11"/>
        <v>0.60472754425996011</v>
      </c>
      <c r="G116" s="7">
        <f t="shared" ca="1" si="8"/>
        <v>1.5475941101099508</v>
      </c>
      <c r="H116" s="4">
        <f t="shared" ca="1" si="9"/>
        <v>60.747279323987705</v>
      </c>
    </row>
    <row r="117" spans="1:8" x14ac:dyDescent="0.25">
      <c r="A117" vm="223">
        <f ca="1"/>
        <v>44361</v>
      </c>
      <c r="B117" vm="224">
        <f ca="1"/>
        <v>169.1935</v>
      </c>
      <c r="C117" s="3">
        <f t="shared" ca="1" si="6"/>
        <v>1.8520000000000039</v>
      </c>
      <c r="D117" s="3">
        <f t="shared" ca="1" si="7"/>
        <v>0</v>
      </c>
      <c r="E117" s="6">
        <f t="shared" ca="1" si="10"/>
        <v>1.0013104438809715</v>
      </c>
      <c r="F117" s="6">
        <f t="shared" ca="1" si="11"/>
        <v>0.56153271966996299</v>
      </c>
      <c r="G117" s="7">
        <f t="shared" ca="1" si="8"/>
        <v>1.7831738183831654</v>
      </c>
      <c r="H117" s="4">
        <f t="shared" ca="1" si="9"/>
        <v>64.069797100170632</v>
      </c>
    </row>
    <row r="118" spans="1:8" x14ac:dyDescent="0.25">
      <c r="A118" vm="225">
        <f ca="1"/>
        <v>44362</v>
      </c>
      <c r="B118" vm="226">
        <f ca="1"/>
        <v>169.15649999999999</v>
      </c>
      <c r="C118" s="3">
        <f t="shared" ca="1" si="6"/>
        <v>0</v>
      </c>
      <c r="D118" s="3">
        <f t="shared" ca="1" si="7"/>
        <v>3.7000000000006139E-2</v>
      </c>
      <c r="E118" s="6">
        <f t="shared" ca="1" si="10"/>
        <v>0.92978826931804492</v>
      </c>
      <c r="F118" s="6">
        <f t="shared" ca="1" si="11"/>
        <v>0.5240660968363946</v>
      </c>
      <c r="G118" s="7">
        <f t="shared" ca="1" si="8"/>
        <v>1.774181300661986</v>
      </c>
      <c r="H118" s="4">
        <f t="shared" ca="1" si="9"/>
        <v>63.953329230451665</v>
      </c>
    </row>
    <row r="119" spans="1:8" x14ac:dyDescent="0.25">
      <c r="A119" vm="227">
        <f ca="1"/>
        <v>44363</v>
      </c>
      <c r="B119" vm="228">
        <f ca="1"/>
        <v>170.76249999999999</v>
      </c>
      <c r="C119" s="3">
        <f t="shared" ca="1" si="6"/>
        <v>1.6059999999999945</v>
      </c>
      <c r="D119" s="3">
        <f t="shared" ca="1" si="7"/>
        <v>0</v>
      </c>
      <c r="E119" s="6">
        <f t="shared" ca="1" si="10"/>
        <v>0.97808910722389852</v>
      </c>
      <c r="F119" s="6">
        <f t="shared" ca="1" si="11"/>
        <v>0.48663280420522353</v>
      </c>
      <c r="G119" s="7">
        <f t="shared" ca="1" si="8"/>
        <v>2.0099119886118841</v>
      </c>
      <c r="H119" s="4">
        <f t="shared" ca="1" si="9"/>
        <v>66.776437192066155</v>
      </c>
    </row>
    <row r="120" spans="1:8" x14ac:dyDescent="0.25">
      <c r="A120" vm="229">
        <f ca="1"/>
        <v>44364</v>
      </c>
      <c r="B120" vm="230">
        <f ca="1"/>
        <v>174.46199999999999</v>
      </c>
      <c r="C120" s="3">
        <f t="shared" ca="1" si="6"/>
        <v>3.6995000000000005</v>
      </c>
      <c r="D120" s="3">
        <f t="shared" ca="1" si="7"/>
        <v>0</v>
      </c>
      <c r="E120" s="6">
        <f t="shared" ca="1" si="10"/>
        <v>1.1724755995650487</v>
      </c>
      <c r="F120" s="6">
        <f t="shared" ca="1" si="11"/>
        <v>0.4518733181905647</v>
      </c>
      <c r="G120" s="7">
        <f t="shared" ca="1" si="8"/>
        <v>2.5946997805933529</v>
      </c>
      <c r="H120" s="4">
        <f t="shared" ca="1" si="9"/>
        <v>72.1812651671585</v>
      </c>
    </row>
    <row r="121" spans="1:8" x14ac:dyDescent="0.25">
      <c r="A121" vm="231">
        <f ca="1"/>
        <v>44365</v>
      </c>
      <c r="B121" vm="232">
        <f ca="1"/>
        <v>174.345</v>
      </c>
      <c r="C121" s="3">
        <f t="shared" ca="1" si="6"/>
        <v>0</v>
      </c>
      <c r="D121" s="3">
        <f t="shared" ca="1" si="7"/>
        <v>0.11699999999999022</v>
      </c>
      <c r="E121" s="6">
        <f t="shared" ca="1" si="10"/>
        <v>1.0887273424532595</v>
      </c>
      <c r="F121" s="6">
        <f t="shared" ca="1" si="11"/>
        <v>0.42795379546266649</v>
      </c>
      <c r="G121" s="7">
        <f t="shared" ca="1" si="8"/>
        <v>2.54403011258779</v>
      </c>
      <c r="H121" s="4">
        <f t="shared" ca="1" si="9"/>
        <v>71.7835354601483</v>
      </c>
    </row>
    <row r="122" spans="1:8" x14ac:dyDescent="0.25">
      <c r="A122" vm="233">
        <f ca="1"/>
        <v>44368</v>
      </c>
      <c r="B122" vm="234">
        <f ca="1"/>
        <v>172.69800000000001</v>
      </c>
      <c r="C122" s="3">
        <f t="shared" ca="1" si="6"/>
        <v>0</v>
      </c>
      <c r="D122" s="3">
        <f t="shared" ca="1" si="7"/>
        <v>1.6469999999999914</v>
      </c>
      <c r="E122" s="6">
        <f t="shared" ca="1" si="10"/>
        <v>1.0109611037065982</v>
      </c>
      <c r="F122" s="6">
        <f t="shared" ca="1" si="11"/>
        <v>0.51502852435818969</v>
      </c>
      <c r="G122" s="7">
        <f t="shared" ca="1" si="8"/>
        <v>1.9629225487392608</v>
      </c>
      <c r="H122" s="4">
        <f t="shared" ca="1" si="9"/>
        <v>66.249539650454068</v>
      </c>
    </row>
    <row r="123" spans="1:8" x14ac:dyDescent="0.25">
      <c r="A123" vm="235">
        <f ca="1"/>
        <v>44369</v>
      </c>
      <c r="B123" vm="236">
        <f ca="1"/>
        <v>175.27199999999999</v>
      </c>
      <c r="C123" s="3">
        <f t="shared" ca="1" si="6"/>
        <v>2.5739999999999839</v>
      </c>
      <c r="D123" s="3">
        <f t="shared" ca="1" si="7"/>
        <v>0</v>
      </c>
      <c r="E123" s="6">
        <f t="shared" ca="1" si="10"/>
        <v>1.1226067391561256</v>
      </c>
      <c r="F123" s="6">
        <f t="shared" ca="1" si="11"/>
        <v>0.47824077261831899</v>
      </c>
      <c r="G123" s="7">
        <f t="shared" ca="1" si="8"/>
        <v>2.3473672748769814</v>
      </c>
      <c r="H123" s="4">
        <f t="shared" ca="1" si="9"/>
        <v>70.125775934260133</v>
      </c>
    </row>
    <row r="124" spans="1:8" x14ac:dyDescent="0.25">
      <c r="A124" vm="237">
        <f ca="1"/>
        <v>44370</v>
      </c>
      <c r="B124" vm="238">
        <f ca="1"/>
        <v>175.191</v>
      </c>
      <c r="C124" s="3">
        <f t="shared" ca="1" si="6"/>
        <v>0</v>
      </c>
      <c r="D124" s="3">
        <f t="shared" ca="1" si="7"/>
        <v>8.0999999999988859E-2</v>
      </c>
      <c r="E124" s="6">
        <f t="shared" ca="1" si="10"/>
        <v>1.0424205435021165</v>
      </c>
      <c r="F124" s="6">
        <f t="shared" ca="1" si="11"/>
        <v>0.44986643171700968</v>
      </c>
      <c r="G124" s="7">
        <f t="shared" ca="1" si="8"/>
        <v>2.3171778777169476</v>
      </c>
      <c r="H124" s="4">
        <f t="shared" ca="1" si="9"/>
        <v>69.853892770795539</v>
      </c>
    </row>
    <row r="125" spans="1:8" x14ac:dyDescent="0.25">
      <c r="A125" vm="239">
        <f ca="1"/>
        <v>44371</v>
      </c>
      <c r="B125" vm="240">
        <f ca="1"/>
        <v>172.45400000000001</v>
      </c>
      <c r="C125" s="3">
        <f t="shared" ca="1" si="6"/>
        <v>0</v>
      </c>
      <c r="D125" s="3">
        <f t="shared" ca="1" si="7"/>
        <v>2.7369999999999948</v>
      </c>
      <c r="E125" s="6">
        <f t="shared" ca="1" si="10"/>
        <v>0.96796193325196533</v>
      </c>
      <c r="F125" s="6">
        <f t="shared" ca="1" si="11"/>
        <v>0.61323311516579437</v>
      </c>
      <c r="G125" s="7">
        <f t="shared" ca="1" si="8"/>
        <v>1.5784567227591193</v>
      </c>
      <c r="H125" s="4">
        <f t="shared" ca="1" si="9"/>
        <v>61.217111337438553</v>
      </c>
    </row>
    <row r="126" spans="1:8" x14ac:dyDescent="0.25">
      <c r="A126" vm="241">
        <f ca="1"/>
        <v>44372</v>
      </c>
      <c r="B126" vm="242">
        <f ca="1"/>
        <v>170.07300000000001</v>
      </c>
      <c r="C126" s="3">
        <f t="shared" ca="1" si="6"/>
        <v>0</v>
      </c>
      <c r="D126" s="3">
        <f t="shared" ca="1" si="7"/>
        <v>2.3810000000000002</v>
      </c>
      <c r="E126" s="6">
        <f t="shared" ca="1" si="10"/>
        <v>0.89882179516253924</v>
      </c>
      <c r="F126" s="6">
        <f t="shared" ca="1" si="11"/>
        <v>0.73950217836823762</v>
      </c>
      <c r="G126" s="7">
        <f t="shared" ca="1" si="8"/>
        <v>1.2154417139728395</v>
      </c>
      <c r="H126" s="4">
        <f t="shared" ca="1" si="9"/>
        <v>54.862274475876383</v>
      </c>
    </row>
    <row r="127" spans="1:8" x14ac:dyDescent="0.25">
      <c r="A127" vm="243">
        <f ca="1"/>
        <v>44375</v>
      </c>
      <c r="B127" vm="244">
        <f ca="1"/>
        <v>172.19450000000001</v>
      </c>
      <c r="C127" s="3">
        <f t="shared" ca="1" si="6"/>
        <v>2.1214999999999975</v>
      </c>
      <c r="D127" s="3">
        <f t="shared" ca="1" si="7"/>
        <v>0</v>
      </c>
      <c r="E127" s="6">
        <f t="shared" ca="1" si="10"/>
        <v>0.98615595265092915</v>
      </c>
      <c r="F127" s="6">
        <f t="shared" ca="1" si="11"/>
        <v>0.68668059419907779</v>
      </c>
      <c r="G127" s="7">
        <f t="shared" ca="1" si="8"/>
        <v>1.4361203170466028</v>
      </c>
      <c r="H127" s="4">
        <f t="shared" ca="1" si="9"/>
        <v>58.951124334764536</v>
      </c>
    </row>
    <row r="128" spans="1:8" x14ac:dyDescent="0.25">
      <c r="A128" vm="245">
        <f ca="1"/>
        <v>44376</v>
      </c>
      <c r="B128" vm="246">
        <f ca="1"/>
        <v>172.40700000000001</v>
      </c>
      <c r="C128" s="3">
        <f t="shared" ca="1" si="6"/>
        <v>0.21250000000000568</v>
      </c>
      <c r="D128" s="3">
        <f t="shared" ca="1" si="7"/>
        <v>0</v>
      </c>
      <c r="E128" s="6">
        <f t="shared" ca="1" si="10"/>
        <v>0.9308948131758632</v>
      </c>
      <c r="F128" s="6">
        <f t="shared" ca="1" si="11"/>
        <v>0.63763198032771506</v>
      </c>
      <c r="G128" s="7">
        <f t="shared" ca="1" si="8"/>
        <v>1.4599249126391431</v>
      </c>
      <c r="H128" s="4">
        <f t="shared" ca="1" si="9"/>
        <v>59.348352672799884</v>
      </c>
    </row>
    <row r="129" spans="1:8" x14ac:dyDescent="0.25">
      <c r="A129" vm="247">
        <f ca="1"/>
        <v>44377</v>
      </c>
      <c r="B129" vm="248">
        <f ca="1"/>
        <v>172.00800000000001</v>
      </c>
      <c r="C129" s="3">
        <f t="shared" ca="1" si="6"/>
        <v>0</v>
      </c>
      <c r="D129" s="3">
        <f t="shared" ca="1" si="7"/>
        <v>0.39900000000000091</v>
      </c>
      <c r="E129" s="6">
        <f t="shared" ca="1" si="10"/>
        <v>0.86440232652044446</v>
      </c>
      <c r="F129" s="6">
        <f t="shared" ca="1" si="11"/>
        <v>0.62058683887573551</v>
      </c>
      <c r="G129" s="7">
        <f t="shared" ca="1" si="8"/>
        <v>1.3928789210006594</v>
      </c>
      <c r="H129" s="4">
        <f t="shared" ca="1" si="9"/>
        <v>58.209335573827623</v>
      </c>
    </row>
    <row r="130" spans="1:8" x14ac:dyDescent="0.25">
      <c r="A130" vm="249">
        <f ca="1"/>
        <v>44378</v>
      </c>
      <c r="B130" vm="250">
        <f ca="1"/>
        <v>171.64850000000001</v>
      </c>
      <c r="C130" s="3">
        <f t="shared" ca="1" si="6"/>
        <v>0</v>
      </c>
      <c r="D130" s="3">
        <f t="shared" ca="1" si="7"/>
        <v>0.35949999999999704</v>
      </c>
      <c r="E130" s="6">
        <f t="shared" ca="1" si="10"/>
        <v>0.80265930319755552</v>
      </c>
      <c r="F130" s="6">
        <f t="shared" ca="1" si="11"/>
        <v>0.60193777895603984</v>
      </c>
      <c r="G130" s="7">
        <f t="shared" ca="1" si="8"/>
        <v>1.3334589242589716</v>
      </c>
      <c r="H130" s="4">
        <f t="shared" ca="1" si="9"/>
        <v>57.145163790806116</v>
      </c>
    </row>
    <row r="131" spans="1:8" x14ac:dyDescent="0.25">
      <c r="A131" vm="251">
        <f ca="1"/>
        <v>44379</v>
      </c>
      <c r="B131" vm="252">
        <f ca="1"/>
        <v>175.54900000000001</v>
      </c>
      <c r="C131" s="3">
        <f t="shared" ca="1" si="6"/>
        <v>3.9004999999999939</v>
      </c>
      <c r="D131" s="3">
        <f t="shared" ca="1" si="7"/>
        <v>0</v>
      </c>
      <c r="E131" s="6">
        <f t="shared" ca="1" si="10"/>
        <v>1.0239336386834439</v>
      </c>
      <c r="F131" s="6">
        <f t="shared" ca="1" si="11"/>
        <v>0.55894222331632271</v>
      </c>
      <c r="G131" s="7">
        <f t="shared" ca="1" si="8"/>
        <v>1.8319132031361463</v>
      </c>
      <c r="H131" s="4">
        <f t="shared" ca="1" si="9"/>
        <v>64.688183278619917</v>
      </c>
    </row>
    <row r="132" spans="1:8" x14ac:dyDescent="0.25">
      <c r="A132" vm="253">
        <f ca="1"/>
        <v>44383</v>
      </c>
      <c r="B132" vm="254">
        <f ca="1"/>
        <v>183.78700000000001</v>
      </c>
      <c r="C132" s="3">
        <f t="shared" ca="1" si="6"/>
        <v>8.2379999999999995</v>
      </c>
      <c r="D132" s="3">
        <f t="shared" ca="1" si="7"/>
        <v>0</v>
      </c>
      <c r="E132" s="6">
        <f t="shared" ca="1" si="10"/>
        <v>1.5392240930631977</v>
      </c>
      <c r="F132" s="6">
        <f t="shared" ca="1" si="11"/>
        <v>0.51901777879372823</v>
      </c>
      <c r="G132" s="7">
        <f t="shared" ca="1" si="8"/>
        <v>2.9656481067769493</v>
      </c>
      <c r="H132" s="4">
        <f t="shared" ca="1" si="9"/>
        <v>74.783440863270584</v>
      </c>
    </row>
    <row r="133" spans="1:8" x14ac:dyDescent="0.25">
      <c r="A133" vm="255">
        <f ca="1"/>
        <v>44384</v>
      </c>
      <c r="B133" vm="256">
        <f ca="1"/>
        <v>184.82900000000001</v>
      </c>
      <c r="C133" s="3">
        <f t="shared" ca="1" si="6"/>
        <v>1.0420000000000016</v>
      </c>
      <c r="D133" s="3">
        <f t="shared" ca="1" si="7"/>
        <v>0</v>
      </c>
      <c r="E133" s="6">
        <f t="shared" ca="1" si="10"/>
        <v>1.5037080864158265</v>
      </c>
      <c r="F133" s="6">
        <f t="shared" ca="1" si="11"/>
        <v>0.48194508030846189</v>
      </c>
      <c r="G133" s="7">
        <f t="shared" ca="1" si="8"/>
        <v>3.1200818264466985</v>
      </c>
      <c r="H133" s="4">
        <f t="shared" ca="1" si="9"/>
        <v>75.728637388193945</v>
      </c>
    </row>
    <row r="134" spans="1:8" x14ac:dyDescent="0.25">
      <c r="A134" vm="257">
        <f ca="1"/>
        <v>44385</v>
      </c>
      <c r="B134" vm="258">
        <f ca="1"/>
        <v>186.57050000000001</v>
      </c>
      <c r="C134" s="3">
        <f t="shared" ca="1" si="6"/>
        <v>1.741500000000002</v>
      </c>
      <c r="D134" s="3">
        <f t="shared" ca="1" si="7"/>
        <v>0</v>
      </c>
      <c r="E134" s="6">
        <f t="shared" ca="1" si="10"/>
        <v>1.5206932231004104</v>
      </c>
      <c r="F134" s="6">
        <f t="shared" ca="1" si="11"/>
        <v>0.44752043171500028</v>
      </c>
      <c r="G134" s="7">
        <f t="shared" ca="1" si="8"/>
        <v>3.3980420006138434</v>
      </c>
      <c r="H134" s="4">
        <f t="shared" ca="1" si="9"/>
        <v>77.26260913696531</v>
      </c>
    </row>
    <row r="135" spans="1:8" x14ac:dyDescent="0.25">
      <c r="A135" vm="259">
        <f ca="1"/>
        <v>44386</v>
      </c>
      <c r="B135" vm="260">
        <f ca="1"/>
        <v>185.96700000000001</v>
      </c>
      <c r="C135" s="3">
        <f t="shared" ca="1" si="6"/>
        <v>0</v>
      </c>
      <c r="D135" s="3">
        <f t="shared" ca="1" si="7"/>
        <v>0.60349999999999682</v>
      </c>
      <c r="E135" s="6">
        <f t="shared" ca="1" si="10"/>
        <v>1.4120722785932383</v>
      </c>
      <c r="F135" s="6">
        <f t="shared" ca="1" si="11"/>
        <v>0.4586618294496429</v>
      </c>
      <c r="G135" s="7">
        <f t="shared" ca="1" si="8"/>
        <v>3.0786784247723662</v>
      </c>
      <c r="H135" s="4">
        <f t="shared" ca="1" si="9"/>
        <v>75.482254400681015</v>
      </c>
    </row>
    <row r="136" spans="1:8" x14ac:dyDescent="0.25">
      <c r="A136" vm="261">
        <f ca="1"/>
        <v>44389</v>
      </c>
      <c r="B136" vm="262">
        <f ca="1"/>
        <v>185.92750000000001</v>
      </c>
      <c r="C136" s="3">
        <f t="shared" ref="C136:C199" ca="1" si="12">IF(B136&gt;B135,B136-B135,0)</f>
        <v>0</v>
      </c>
      <c r="D136" s="3">
        <f t="shared" ref="D136:D199" ca="1" si="13">IF(B136&lt;B135,B135-B136,0)</f>
        <v>3.9500000000003865E-2</v>
      </c>
      <c r="E136" s="6">
        <f t="shared" ca="1" si="10"/>
        <v>1.3112099729794355</v>
      </c>
      <c r="F136" s="6">
        <f t="shared" ca="1" si="11"/>
        <v>0.4287216987746687</v>
      </c>
      <c r="G136" s="7">
        <f t="shared" ca="1" si="8"/>
        <v>3.0584175625516745</v>
      </c>
      <c r="H136" s="4">
        <f t="shared" ca="1" si="9"/>
        <v>75.359854312988347</v>
      </c>
    </row>
    <row r="137" spans="1:8" x14ac:dyDescent="0.25">
      <c r="A137" vm="263">
        <f ca="1"/>
        <v>44390</v>
      </c>
      <c r="B137" vm="264">
        <f ca="1"/>
        <v>183.86799999999999</v>
      </c>
      <c r="C137" s="3">
        <f t="shared" ca="1" si="12"/>
        <v>0</v>
      </c>
      <c r="D137" s="3">
        <f t="shared" ca="1" si="13"/>
        <v>2.0595000000000141</v>
      </c>
      <c r="E137" s="6">
        <f t="shared" ca="1" si="10"/>
        <v>1.2175521177666186</v>
      </c>
      <c r="F137" s="6">
        <f t="shared" ca="1" si="11"/>
        <v>0.54520586314790764</v>
      </c>
      <c r="G137" s="7">
        <f t="shared" ca="1" si="8"/>
        <v>2.2331970363207772</v>
      </c>
      <c r="H137" s="4">
        <f t="shared" ca="1" si="9"/>
        <v>69.070861170343278</v>
      </c>
    </row>
    <row r="138" spans="1:8" x14ac:dyDescent="0.25">
      <c r="A138" vm="265">
        <f ca="1"/>
        <v>44391</v>
      </c>
      <c r="B138" vm="266">
        <f ca="1"/>
        <v>184.084</v>
      </c>
      <c r="C138" s="3">
        <f t="shared" ca="1" si="12"/>
        <v>0.21600000000000819</v>
      </c>
      <c r="D138" s="3">
        <f t="shared" ca="1" si="13"/>
        <v>0</v>
      </c>
      <c r="E138" s="6">
        <f t="shared" ca="1" si="10"/>
        <v>1.1460126807832896</v>
      </c>
      <c r="F138" s="6">
        <f t="shared" ca="1" si="11"/>
        <v>0.50626258720877138</v>
      </c>
      <c r="G138" s="7">
        <f t="shared" ca="1" si="8"/>
        <v>2.2636724690673211</v>
      </c>
      <c r="H138" s="4">
        <f t="shared" ca="1" si="9"/>
        <v>69.359670448616555</v>
      </c>
    </row>
    <row r="139" spans="1:8" x14ac:dyDescent="0.25">
      <c r="A139" vm="267">
        <f ca="1"/>
        <v>44392</v>
      </c>
      <c r="B139" vm="268">
        <f ca="1"/>
        <v>181.56</v>
      </c>
      <c r="C139" s="3">
        <f t="shared" ca="1" si="12"/>
        <v>0</v>
      </c>
      <c r="D139" s="3">
        <f t="shared" ca="1" si="13"/>
        <v>2.5240000000000009</v>
      </c>
      <c r="E139" s="6">
        <f t="shared" ca="1" si="10"/>
        <v>1.0641546321559117</v>
      </c>
      <c r="F139" s="6">
        <f t="shared" ca="1" si="11"/>
        <v>0.65038668812243061</v>
      </c>
      <c r="G139" s="7">
        <f t="shared" ca="1" si="8"/>
        <v>1.6361875966864687</v>
      </c>
      <c r="H139" s="4">
        <f t="shared" ca="1" si="9"/>
        <v>62.06643255370215</v>
      </c>
    </row>
    <row r="140" spans="1:8" x14ac:dyDescent="0.25">
      <c r="A140" vm="269">
        <f ca="1"/>
        <v>44393</v>
      </c>
      <c r="B140" vm="270">
        <f ca="1"/>
        <v>178.6815</v>
      </c>
      <c r="C140" s="3">
        <f t="shared" ca="1" si="12"/>
        <v>0</v>
      </c>
      <c r="D140" s="3">
        <f t="shared" ca="1" si="13"/>
        <v>2.8785000000000025</v>
      </c>
      <c r="E140" s="6">
        <f t="shared" ca="1" si="10"/>
        <v>0.98814358700191796</v>
      </c>
      <c r="F140" s="6">
        <f t="shared" ca="1" si="11"/>
        <v>0.80953763897082864</v>
      </c>
      <c r="G140" s="7">
        <f t="shared" ca="1" si="8"/>
        <v>1.2206271079108224</v>
      </c>
      <c r="H140" s="4">
        <f t="shared" ca="1" si="9"/>
        <v>54.967675732788599</v>
      </c>
    </row>
    <row r="141" spans="1:8" x14ac:dyDescent="0.25">
      <c r="A141" vm="271">
        <f ca="1"/>
        <v>44396</v>
      </c>
      <c r="B141" vm="272">
        <f ca="1"/>
        <v>177.4795</v>
      </c>
      <c r="C141" s="3">
        <f t="shared" ca="1" si="12"/>
        <v>0</v>
      </c>
      <c r="D141" s="3">
        <f t="shared" ca="1" si="13"/>
        <v>1.2019999999999982</v>
      </c>
      <c r="E141" s="6">
        <f t="shared" ca="1" si="10"/>
        <v>0.91756190221606659</v>
      </c>
      <c r="F141" s="6">
        <f t="shared" ca="1" si="11"/>
        <v>0.8375706647586264</v>
      </c>
      <c r="G141" s="7">
        <f t="shared" ca="1" si="8"/>
        <v>1.0955038671041473</v>
      </c>
      <c r="H141" s="4">
        <f t="shared" ca="1" si="9"/>
        <v>52.278780502469978</v>
      </c>
    </row>
    <row r="142" spans="1:8" x14ac:dyDescent="0.25">
      <c r="A142" vm="273">
        <f ca="1"/>
        <v>44397</v>
      </c>
      <c r="B142" vm="274">
        <f ca="1"/>
        <v>178.65950000000001</v>
      </c>
      <c r="C142" s="3">
        <f t="shared" ca="1" si="12"/>
        <v>1.1800000000000068</v>
      </c>
      <c r="D142" s="3">
        <f t="shared" ca="1" si="13"/>
        <v>0</v>
      </c>
      <c r="E142" s="6">
        <f t="shared" ca="1" si="10"/>
        <v>0.93630748062920521</v>
      </c>
      <c r="F142" s="6">
        <f t="shared" ca="1" si="11"/>
        <v>0.77774418870443884</v>
      </c>
      <c r="G142" s="7">
        <f t="shared" ca="1" si="8"/>
        <v>1.2038758941920222</v>
      </c>
      <c r="H142" s="4">
        <f t="shared" ca="1" si="9"/>
        <v>54.625394168730324</v>
      </c>
    </row>
    <row r="143" spans="1:8" x14ac:dyDescent="0.25">
      <c r="A143" vm="275">
        <f ca="1"/>
        <v>44398</v>
      </c>
      <c r="B143" vm="276">
        <f ca="1"/>
        <v>179.26</v>
      </c>
      <c r="C143" s="3">
        <f t="shared" ca="1" si="12"/>
        <v>0.60049999999998249</v>
      </c>
      <c r="D143" s="3">
        <f t="shared" ca="1" si="13"/>
        <v>0</v>
      </c>
      <c r="E143" s="6">
        <f t="shared" ca="1" si="10"/>
        <v>0.91232123201283222</v>
      </c>
      <c r="F143" s="6">
        <f t="shared" ca="1" si="11"/>
        <v>0.72219103236840743</v>
      </c>
      <c r="G143" s="7">
        <f t="shared" ca="1" si="8"/>
        <v>1.263268569011301</v>
      </c>
      <c r="H143" s="4">
        <f t="shared" ca="1" si="9"/>
        <v>55.816114194664685</v>
      </c>
    </row>
    <row r="144" spans="1:8" x14ac:dyDescent="0.25">
      <c r="A144" vm="277">
        <f ca="1"/>
        <v>44399</v>
      </c>
      <c r="B144" vm="278">
        <f ca="1"/>
        <v>181.9015</v>
      </c>
      <c r="C144" s="3">
        <f t="shared" ca="1" si="12"/>
        <v>2.6415000000000077</v>
      </c>
      <c r="D144" s="3">
        <f t="shared" ca="1" si="13"/>
        <v>0</v>
      </c>
      <c r="E144" s="6">
        <f t="shared" ca="1" si="10"/>
        <v>1.0358340011547733</v>
      </c>
      <c r="F144" s="6">
        <f t="shared" ca="1" si="11"/>
        <v>0.67060595862780681</v>
      </c>
      <c r="G144" s="7">
        <f t="shared" ca="1" si="8"/>
        <v>1.5446239148758769</v>
      </c>
      <c r="H144" s="4">
        <f t="shared" ca="1" si="9"/>
        <v>60.701461848487796</v>
      </c>
    </row>
    <row r="145" spans="1:8" x14ac:dyDescent="0.25">
      <c r="A145" vm="279">
        <f ca="1"/>
        <v>44400</v>
      </c>
      <c r="B145" vm="280">
        <f ca="1"/>
        <v>182.83199999999999</v>
      </c>
      <c r="C145" s="3">
        <f t="shared" ca="1" si="12"/>
        <v>0.930499999999995</v>
      </c>
      <c r="D145" s="3">
        <f t="shared" ca="1" si="13"/>
        <v>0</v>
      </c>
      <c r="E145" s="6">
        <f t="shared" ca="1" si="10"/>
        <v>1.028310143929432</v>
      </c>
      <c r="F145" s="6">
        <f t="shared" ca="1" si="11"/>
        <v>0.62270553301153497</v>
      </c>
      <c r="G145" s="7">
        <f t="shared" ca="1" si="8"/>
        <v>1.6513586107968365</v>
      </c>
      <c r="H145" s="4">
        <f t="shared" ca="1" si="9"/>
        <v>62.283487570190999</v>
      </c>
    </row>
    <row r="146" spans="1:8" x14ac:dyDescent="0.25">
      <c r="A146" vm="281">
        <f ca="1"/>
        <v>44403</v>
      </c>
      <c r="B146" vm="282">
        <f ca="1"/>
        <v>184.99100000000001</v>
      </c>
      <c r="C146" s="3">
        <f t="shared" ca="1" si="12"/>
        <v>2.1590000000000202</v>
      </c>
      <c r="D146" s="3">
        <f t="shared" ca="1" si="13"/>
        <v>0</v>
      </c>
      <c r="E146" s="6">
        <f t="shared" ca="1" si="10"/>
        <v>1.1090737050773312</v>
      </c>
      <c r="F146" s="6">
        <f t="shared" ca="1" si="11"/>
        <v>0.57822656636785386</v>
      </c>
      <c r="G146" s="7">
        <f t="shared" ca="1" si="8"/>
        <v>1.9180607906758906</v>
      </c>
      <c r="H146" s="4">
        <f t="shared" ca="1" si="9"/>
        <v>65.730665954756319</v>
      </c>
    </row>
    <row r="147" spans="1:8" x14ac:dyDescent="0.25">
      <c r="A147" vm="283">
        <f ca="1"/>
        <v>44404</v>
      </c>
      <c r="B147" vm="284">
        <f ca="1"/>
        <v>181.31950000000001</v>
      </c>
      <c r="C147" s="3">
        <f t="shared" ca="1" si="12"/>
        <v>0</v>
      </c>
      <c r="D147" s="3">
        <f t="shared" ca="1" si="13"/>
        <v>3.6715000000000089</v>
      </c>
      <c r="E147" s="6">
        <f t="shared" ca="1" si="10"/>
        <v>1.0298541547146647</v>
      </c>
      <c r="F147" s="6">
        <f t="shared" ca="1" si="11"/>
        <v>0.79917466877015053</v>
      </c>
      <c r="G147" s="7">
        <f t="shared" ca="1" si="8"/>
        <v>1.2886471443088989</v>
      </c>
      <c r="H147" s="4">
        <f t="shared" ca="1" si="9"/>
        <v>56.306064808344708</v>
      </c>
    </row>
    <row r="148" spans="1:8" x14ac:dyDescent="0.25">
      <c r="A148" vm="285">
        <f ca="1"/>
        <v>44405</v>
      </c>
      <c r="B148" vm="286">
        <f ca="1"/>
        <v>181.51599999999999</v>
      </c>
      <c r="C148" s="3">
        <f t="shared" ca="1" si="12"/>
        <v>0.19649999999998613</v>
      </c>
      <c r="D148" s="3">
        <f t="shared" ca="1" si="13"/>
        <v>0</v>
      </c>
      <c r="E148" s="6">
        <f t="shared" ca="1" si="10"/>
        <v>0.97032885794933055</v>
      </c>
      <c r="F148" s="6">
        <f t="shared" ca="1" si="11"/>
        <v>0.74209076385799688</v>
      </c>
      <c r="G148" s="7">
        <f t="shared" ca="1" si="8"/>
        <v>1.3075608877070033</v>
      </c>
      <c r="H148" s="4">
        <f t="shared" ca="1" si="9"/>
        <v>56.664198750842566</v>
      </c>
    </row>
    <row r="149" spans="1:8" x14ac:dyDescent="0.25">
      <c r="A149" vm="287">
        <f ca="1"/>
        <v>44406</v>
      </c>
      <c r="B149" vm="288">
        <f ca="1"/>
        <v>179.99600000000001</v>
      </c>
      <c r="C149" s="3">
        <f t="shared" ca="1" si="12"/>
        <v>0</v>
      </c>
      <c r="D149" s="3">
        <f t="shared" ca="1" si="13"/>
        <v>1.5199999999999818</v>
      </c>
      <c r="E149" s="6">
        <f t="shared" ca="1" si="10"/>
        <v>0.90101965381009264</v>
      </c>
      <c r="F149" s="6">
        <f t="shared" ca="1" si="11"/>
        <v>0.79765570929671004</v>
      </c>
      <c r="G149" s="7">
        <f t="shared" ref="G149:G212" ca="1" si="14">E149/F149</f>
        <v>1.1295846607861908</v>
      </c>
      <c r="H149" s="4">
        <f t="shared" ref="H149:H212" ca="1" si="15">100-(100/(1+G149))</f>
        <v>53.042486715187721</v>
      </c>
    </row>
    <row r="150" spans="1:8" x14ac:dyDescent="0.25">
      <c r="A150" vm="289">
        <f ca="1"/>
        <v>44407</v>
      </c>
      <c r="B150" vm="290">
        <f ca="1"/>
        <v>166.37950000000001</v>
      </c>
      <c r="C150" s="3">
        <f t="shared" ca="1" si="12"/>
        <v>0</v>
      </c>
      <c r="D150" s="3">
        <f t="shared" ca="1" si="13"/>
        <v>13.616500000000002</v>
      </c>
      <c r="E150" s="6">
        <f t="shared" ref="E150:E213" ca="1" si="16">((E149*13)+C150)/14</f>
        <v>0.83666110710937169</v>
      </c>
      <c r="F150" s="6">
        <f t="shared" ref="F150:F213" ca="1" si="17">((F149*13)+D150)/14</f>
        <v>1.713287444346945</v>
      </c>
      <c r="G150" s="7">
        <f t="shared" ca="1" si="14"/>
        <v>0.48833668271483915</v>
      </c>
      <c r="H150" s="4">
        <f t="shared" ca="1" si="15"/>
        <v>32.810901483935481</v>
      </c>
    </row>
    <row r="151" spans="1:8" x14ac:dyDescent="0.25">
      <c r="A151" vm="291">
        <f ca="1"/>
        <v>44410</v>
      </c>
      <c r="B151" vm="292">
        <f ca="1"/>
        <v>166.57400000000001</v>
      </c>
      <c r="C151" s="3">
        <f t="shared" ca="1" si="12"/>
        <v>0.194500000000005</v>
      </c>
      <c r="D151" s="3">
        <f t="shared" ca="1" si="13"/>
        <v>0</v>
      </c>
      <c r="E151" s="6">
        <f t="shared" ca="1" si="16"/>
        <v>0.79079245660155983</v>
      </c>
      <c r="F151" s="6">
        <f t="shared" ca="1" si="17"/>
        <v>1.5909097697507346</v>
      </c>
      <c r="G151" s="7">
        <f t="shared" ca="1" si="14"/>
        <v>0.49706933204983839</v>
      </c>
      <c r="H151" s="4">
        <f t="shared" ca="1" si="15"/>
        <v>33.202826442863156</v>
      </c>
    </row>
    <row r="152" spans="1:8" x14ac:dyDescent="0.25">
      <c r="A152" vm="293">
        <f ca="1"/>
        <v>44411</v>
      </c>
      <c r="B152" vm="294">
        <f ca="1"/>
        <v>168.31200000000001</v>
      </c>
      <c r="C152" s="3">
        <f t="shared" ca="1" si="12"/>
        <v>1.7379999999999995</v>
      </c>
      <c r="D152" s="3">
        <f t="shared" ca="1" si="13"/>
        <v>0</v>
      </c>
      <c r="E152" s="6">
        <f t="shared" ca="1" si="16"/>
        <v>0.85845013827287697</v>
      </c>
      <c r="F152" s="6">
        <f t="shared" ca="1" si="17"/>
        <v>1.4772733576256822</v>
      </c>
      <c r="G152" s="7">
        <f t="shared" ca="1" si="14"/>
        <v>0.58110446102717483</v>
      </c>
      <c r="H152" s="4">
        <f t="shared" ca="1" si="15"/>
        <v>36.753072004468102</v>
      </c>
    </row>
    <row r="153" spans="1:8" x14ac:dyDescent="0.25">
      <c r="A153" vm="295">
        <f ca="1"/>
        <v>44412</v>
      </c>
      <c r="B153" vm="296">
        <f ca="1"/>
        <v>167.73599999999999</v>
      </c>
      <c r="C153" s="3">
        <f t="shared" ca="1" si="12"/>
        <v>0</v>
      </c>
      <c r="D153" s="3">
        <f t="shared" ca="1" si="13"/>
        <v>0.57600000000002183</v>
      </c>
      <c r="E153" s="6">
        <f t="shared" ca="1" si="16"/>
        <v>0.7971322712533857</v>
      </c>
      <c r="F153" s="6">
        <f t="shared" ca="1" si="17"/>
        <v>1.4128966892238495</v>
      </c>
      <c r="G153" s="7">
        <f t="shared" ca="1" si="14"/>
        <v>0.56418298473845008</v>
      </c>
      <c r="H153" s="4">
        <f t="shared" ca="1" si="15"/>
        <v>36.068860884124</v>
      </c>
    </row>
    <row r="154" spans="1:8" x14ac:dyDescent="0.25">
      <c r="A154" vm="297">
        <f ca="1"/>
        <v>44413</v>
      </c>
      <c r="B154" vm="298">
        <f ca="1"/>
        <v>168.79949999999999</v>
      </c>
      <c r="C154" s="3">
        <f t="shared" ca="1" si="12"/>
        <v>1.0635000000000048</v>
      </c>
      <c r="D154" s="3">
        <f t="shared" ca="1" si="13"/>
        <v>0</v>
      </c>
      <c r="E154" s="6">
        <f t="shared" ca="1" si="16"/>
        <v>0.81615853759242996</v>
      </c>
      <c r="F154" s="6">
        <f t="shared" ca="1" si="17"/>
        <v>1.3119754971364317</v>
      </c>
      <c r="G154" s="7">
        <f t="shared" ca="1" si="14"/>
        <v>0.62208367410352483</v>
      </c>
      <c r="H154" s="4">
        <f t="shared" ca="1" si="15"/>
        <v>38.350899157365056</v>
      </c>
    </row>
    <row r="155" spans="1:8" x14ac:dyDescent="0.25">
      <c r="A155" vm="299">
        <f ca="1"/>
        <v>44414</v>
      </c>
      <c r="B155" vm="300">
        <f ca="1"/>
        <v>167.24700000000001</v>
      </c>
      <c r="C155" s="3">
        <f t="shared" ca="1" si="12"/>
        <v>0</v>
      </c>
      <c r="D155" s="3">
        <f t="shared" ca="1" si="13"/>
        <v>1.5524999999999807</v>
      </c>
      <c r="E155" s="6">
        <f t="shared" ca="1" si="16"/>
        <v>0.75786149919297063</v>
      </c>
      <c r="F155" s="6">
        <f t="shared" ca="1" si="17"/>
        <v>1.3291558187695425</v>
      </c>
      <c r="G155" s="7">
        <f t="shared" ca="1" si="14"/>
        <v>0.57018258393102184</v>
      </c>
      <c r="H155" s="4">
        <f t="shared" ca="1" si="15"/>
        <v>36.313138979260891</v>
      </c>
    </row>
    <row r="156" spans="1:8" x14ac:dyDescent="0.25">
      <c r="A156" vm="301">
        <f ca="1"/>
        <v>44417</v>
      </c>
      <c r="B156" vm="302">
        <f ca="1"/>
        <v>167.09350000000001</v>
      </c>
      <c r="C156" s="3">
        <f t="shared" ca="1" si="12"/>
        <v>0</v>
      </c>
      <c r="D156" s="3">
        <f t="shared" ca="1" si="13"/>
        <v>0.15350000000000819</v>
      </c>
      <c r="E156" s="6">
        <f t="shared" ca="1" si="16"/>
        <v>0.70372853496490129</v>
      </c>
      <c r="F156" s="6">
        <f t="shared" ca="1" si="17"/>
        <v>1.245180403143147</v>
      </c>
      <c r="G156" s="7">
        <f t="shared" ca="1" si="14"/>
        <v>0.56516191002405303</v>
      </c>
      <c r="H156" s="4">
        <f t="shared" ca="1" si="15"/>
        <v>36.108846401415924</v>
      </c>
    </row>
    <row r="157" spans="1:8" x14ac:dyDescent="0.25">
      <c r="A157" vm="303">
        <f ca="1"/>
        <v>44418</v>
      </c>
      <c r="B157" vm="304">
        <f ca="1"/>
        <v>166.03399999999999</v>
      </c>
      <c r="C157" s="3">
        <f t="shared" ca="1" si="12"/>
        <v>0</v>
      </c>
      <c r="D157" s="3">
        <f t="shared" ca="1" si="13"/>
        <v>1.0595000000000141</v>
      </c>
      <c r="E157" s="6">
        <f t="shared" ca="1" si="16"/>
        <v>0.65346221103883695</v>
      </c>
      <c r="F157" s="6">
        <f t="shared" ca="1" si="17"/>
        <v>1.2319175172043517</v>
      </c>
      <c r="G157" s="7">
        <f t="shared" ca="1" si="14"/>
        <v>0.53044315216961069</v>
      </c>
      <c r="H157" s="4">
        <f t="shared" ca="1" si="15"/>
        <v>34.659448240049656</v>
      </c>
    </row>
    <row r="158" spans="1:8" x14ac:dyDescent="0.25">
      <c r="A158" vm="305">
        <f ca="1"/>
        <v>44419</v>
      </c>
      <c r="B158" vm="306">
        <f ca="1"/>
        <v>164.60550000000001</v>
      </c>
      <c r="C158" s="3">
        <f t="shared" ca="1" si="12"/>
        <v>0</v>
      </c>
      <c r="D158" s="3">
        <f t="shared" ca="1" si="13"/>
        <v>1.4284999999999854</v>
      </c>
      <c r="E158" s="6">
        <f t="shared" ca="1" si="16"/>
        <v>0.60678633882177724</v>
      </c>
      <c r="F158" s="6">
        <f t="shared" ca="1" si="17"/>
        <v>1.2459591231183256</v>
      </c>
      <c r="G158" s="7">
        <f t="shared" ca="1" si="14"/>
        <v>0.48700340770662048</v>
      </c>
      <c r="H158" s="4">
        <f t="shared" ca="1" si="15"/>
        <v>32.750658484214057</v>
      </c>
    </row>
    <row r="159" spans="1:8" x14ac:dyDescent="0.25">
      <c r="A159" vm="307">
        <f ca="1"/>
        <v>44420</v>
      </c>
      <c r="B159" vm="308">
        <f ca="1"/>
        <v>165.17500000000001</v>
      </c>
      <c r="C159" s="3">
        <f t="shared" ca="1" si="12"/>
        <v>0.569500000000005</v>
      </c>
      <c r="D159" s="3">
        <f t="shared" ca="1" si="13"/>
        <v>0</v>
      </c>
      <c r="E159" s="6">
        <f t="shared" ca="1" si="16"/>
        <v>0.60412302890593639</v>
      </c>
      <c r="F159" s="6">
        <f t="shared" ca="1" si="17"/>
        <v>1.156962042895588</v>
      </c>
      <c r="G159" s="7">
        <f t="shared" ca="1" si="14"/>
        <v>0.52216322273975979</v>
      </c>
      <c r="H159" s="4">
        <f t="shared" ca="1" si="15"/>
        <v>34.304023046878768</v>
      </c>
    </row>
    <row r="160" spans="1:8" x14ac:dyDescent="0.25">
      <c r="A160" vm="309">
        <f ca="1"/>
        <v>44421</v>
      </c>
      <c r="B160" vm="310">
        <f ca="1"/>
        <v>164.6985</v>
      </c>
      <c r="C160" s="3">
        <f t="shared" ca="1" si="12"/>
        <v>0</v>
      </c>
      <c r="D160" s="3">
        <f t="shared" ca="1" si="13"/>
        <v>0.47650000000001569</v>
      </c>
      <c r="E160" s="6">
        <f t="shared" ca="1" si="16"/>
        <v>0.56097138398408375</v>
      </c>
      <c r="F160" s="6">
        <f t="shared" ca="1" si="17"/>
        <v>1.1083576112601901</v>
      </c>
      <c r="G160" s="7">
        <f t="shared" ca="1" si="14"/>
        <v>0.50612850787956931</v>
      </c>
      <c r="H160" s="4">
        <f t="shared" ca="1" si="15"/>
        <v>33.604603141874776</v>
      </c>
    </row>
    <row r="161" spans="1:8" x14ac:dyDescent="0.25">
      <c r="A161" vm="311">
        <f ca="1"/>
        <v>44424</v>
      </c>
      <c r="B161" vm="312">
        <f ca="1"/>
        <v>164.9495</v>
      </c>
      <c r="C161" s="3">
        <f t="shared" ca="1" si="12"/>
        <v>0.25100000000000477</v>
      </c>
      <c r="D161" s="3">
        <f t="shared" ca="1" si="13"/>
        <v>0</v>
      </c>
      <c r="E161" s="6">
        <f t="shared" ca="1" si="16"/>
        <v>0.53883057084236385</v>
      </c>
      <c r="F161" s="6">
        <f t="shared" ca="1" si="17"/>
        <v>1.0291892104558908</v>
      </c>
      <c r="G161" s="7">
        <f t="shared" ca="1" si="14"/>
        <v>0.52354860055682362</v>
      </c>
      <c r="H161" s="4">
        <f t="shared" ca="1" si="15"/>
        <v>34.363761048743584</v>
      </c>
    </row>
    <row r="162" spans="1:8" x14ac:dyDescent="0.25">
      <c r="A162" vm="313">
        <f ca="1"/>
        <v>44425</v>
      </c>
      <c r="B162" vm="314">
        <f ca="1"/>
        <v>162.09800000000001</v>
      </c>
      <c r="C162" s="3">
        <f t="shared" ca="1" si="12"/>
        <v>0</v>
      </c>
      <c r="D162" s="3">
        <f t="shared" ca="1" si="13"/>
        <v>2.8514999999999873</v>
      </c>
      <c r="E162" s="6">
        <f t="shared" ca="1" si="16"/>
        <v>0.50034267292505219</v>
      </c>
      <c r="F162" s="6">
        <f t="shared" ca="1" si="17"/>
        <v>1.1593542668518977</v>
      </c>
      <c r="G162" s="7">
        <f t="shared" ca="1" si="14"/>
        <v>0.43157013109002401</v>
      </c>
      <c r="H162" s="4">
        <f t="shared" ca="1" si="15"/>
        <v>30.146628636448185</v>
      </c>
    </row>
    <row r="163" spans="1:8" x14ac:dyDescent="0.25">
      <c r="A163" vm="315">
        <f ca="1"/>
        <v>44426</v>
      </c>
      <c r="B163" vm="316">
        <f ca="1"/>
        <v>160.06100000000001</v>
      </c>
      <c r="C163" s="3">
        <f t="shared" ca="1" si="12"/>
        <v>0</v>
      </c>
      <c r="D163" s="3">
        <f t="shared" ca="1" si="13"/>
        <v>2.0370000000000061</v>
      </c>
      <c r="E163" s="6">
        <f t="shared" ca="1" si="16"/>
        <v>0.46460391057326278</v>
      </c>
      <c r="F163" s="6">
        <f t="shared" ca="1" si="17"/>
        <v>1.2220432477910481</v>
      </c>
      <c r="G163" s="7">
        <f t="shared" ca="1" si="14"/>
        <v>0.38018614432269537</v>
      </c>
      <c r="H163" s="4">
        <f t="shared" ca="1" si="15"/>
        <v>27.546004999873816</v>
      </c>
    </row>
    <row r="164" spans="1:8" x14ac:dyDescent="0.25">
      <c r="A164" vm="317">
        <f ca="1"/>
        <v>44427</v>
      </c>
      <c r="B164" vm="318">
        <f ca="1"/>
        <v>159.38749999999999</v>
      </c>
      <c r="C164" s="3">
        <f t="shared" ca="1" si="12"/>
        <v>0</v>
      </c>
      <c r="D164" s="3">
        <f t="shared" ca="1" si="13"/>
        <v>0.67350000000001842</v>
      </c>
      <c r="E164" s="6">
        <f t="shared" ca="1" si="16"/>
        <v>0.43141791696088688</v>
      </c>
      <c r="F164" s="6">
        <f t="shared" ca="1" si="17"/>
        <v>1.182861587234546</v>
      </c>
      <c r="G164" s="7">
        <f t="shared" ca="1" si="14"/>
        <v>0.36472392173078688</v>
      </c>
      <c r="H164" s="4">
        <f t="shared" ca="1" si="15"/>
        <v>26.725106515919521</v>
      </c>
    </row>
    <row r="165" spans="1:8" x14ac:dyDescent="0.25">
      <c r="A165" vm="319">
        <f ca="1"/>
        <v>44428</v>
      </c>
      <c r="B165" vm="320">
        <f ca="1"/>
        <v>159.9975</v>
      </c>
      <c r="C165" s="3">
        <f t="shared" ca="1" si="12"/>
        <v>0.61000000000001364</v>
      </c>
      <c r="D165" s="3">
        <f t="shared" ca="1" si="13"/>
        <v>0</v>
      </c>
      <c r="E165" s="6">
        <f t="shared" ca="1" si="16"/>
        <v>0.44417378003511027</v>
      </c>
      <c r="F165" s="6">
        <f t="shared" ca="1" si="17"/>
        <v>1.0983714738606498</v>
      </c>
      <c r="G165" s="7">
        <f t="shared" ca="1" si="14"/>
        <v>0.40439304061119719</v>
      </c>
      <c r="H165" s="4">
        <f t="shared" ca="1" si="15"/>
        <v>28.794862187240966</v>
      </c>
    </row>
    <row r="166" spans="1:8" x14ac:dyDescent="0.25">
      <c r="A166" vm="321">
        <f ca="1"/>
        <v>44431</v>
      </c>
      <c r="B166" vm="322">
        <f ca="1"/>
        <v>163.29349999999999</v>
      </c>
      <c r="C166" s="3">
        <f t="shared" ca="1" si="12"/>
        <v>3.2959999999999923</v>
      </c>
      <c r="D166" s="3">
        <f t="shared" ca="1" si="13"/>
        <v>0</v>
      </c>
      <c r="E166" s="6">
        <f t="shared" ca="1" si="16"/>
        <v>0.64787565288974469</v>
      </c>
      <c r="F166" s="6">
        <f t="shared" ca="1" si="17"/>
        <v>1.0199163685848891</v>
      </c>
      <c r="G166" s="7">
        <f t="shared" ca="1" si="14"/>
        <v>0.63522429176095829</v>
      </c>
      <c r="H166" s="4">
        <f t="shared" ca="1" si="15"/>
        <v>38.846309644586491</v>
      </c>
    </row>
    <row r="167" spans="1:8" x14ac:dyDescent="0.25">
      <c r="A167" vm="323">
        <f ca="1"/>
        <v>44432</v>
      </c>
      <c r="B167" vm="324">
        <f ca="1"/>
        <v>165.28899999999999</v>
      </c>
      <c r="C167" s="3">
        <f t="shared" ca="1" si="12"/>
        <v>1.9954999999999927</v>
      </c>
      <c r="D167" s="3">
        <f t="shared" ca="1" si="13"/>
        <v>0</v>
      </c>
      <c r="E167" s="6">
        <f t="shared" ca="1" si="16"/>
        <v>0.74413453482619096</v>
      </c>
      <c r="F167" s="6">
        <f t="shared" ca="1" si="17"/>
        <v>0.94706519940025413</v>
      </c>
      <c r="G167" s="7">
        <f t="shared" ca="1" si="14"/>
        <v>0.78572682778062941</v>
      </c>
      <c r="H167" s="4">
        <f t="shared" ca="1" si="15"/>
        <v>44.000393316438057</v>
      </c>
    </row>
    <row r="168" spans="1:8" x14ac:dyDescent="0.25">
      <c r="A168" vm="325">
        <f ca="1"/>
        <v>44433</v>
      </c>
      <c r="B168" vm="326">
        <f ca="1"/>
        <v>164.959</v>
      </c>
      <c r="C168" s="3">
        <f t="shared" ca="1" si="12"/>
        <v>0</v>
      </c>
      <c r="D168" s="3">
        <f t="shared" ca="1" si="13"/>
        <v>0.32999999999998408</v>
      </c>
      <c r="E168" s="6">
        <f t="shared" ca="1" si="16"/>
        <v>0.69098206805289153</v>
      </c>
      <c r="F168" s="6">
        <f t="shared" ca="1" si="17"/>
        <v>0.9029891137288063</v>
      </c>
      <c r="G168" s="7">
        <f t="shared" ca="1" si="14"/>
        <v>0.76521638804652681</v>
      </c>
      <c r="H168" s="4">
        <f t="shared" ca="1" si="15"/>
        <v>43.349721497507282</v>
      </c>
    </row>
    <row r="169" spans="1:8" x14ac:dyDescent="0.25">
      <c r="A169" vm="327">
        <f ca="1"/>
        <v>44434</v>
      </c>
      <c r="B169" vm="328">
        <f ca="1"/>
        <v>165.8</v>
      </c>
      <c r="C169" s="3">
        <f t="shared" ca="1" si="12"/>
        <v>0.84100000000000819</v>
      </c>
      <c r="D169" s="3">
        <f t="shared" ca="1" si="13"/>
        <v>0</v>
      </c>
      <c r="E169" s="6">
        <f t="shared" ca="1" si="16"/>
        <v>0.7016976346205428</v>
      </c>
      <c r="F169" s="6">
        <f t="shared" ca="1" si="17"/>
        <v>0.83848989131960583</v>
      </c>
      <c r="G169" s="7">
        <f t="shared" ca="1" si="14"/>
        <v>0.83685878850157525</v>
      </c>
      <c r="H169" s="4">
        <f t="shared" ca="1" si="15"/>
        <v>45.559233716830576</v>
      </c>
    </row>
    <row r="170" spans="1:8" x14ac:dyDescent="0.25">
      <c r="A170" vm="329">
        <f ca="1"/>
        <v>44435</v>
      </c>
      <c r="B170" vm="330">
        <f ca="1"/>
        <v>167.48150000000001</v>
      </c>
      <c r="C170" s="3">
        <f t="shared" ca="1" si="12"/>
        <v>1.6814999999999998</v>
      </c>
      <c r="D170" s="3">
        <f t="shared" ca="1" si="13"/>
        <v>0</v>
      </c>
      <c r="E170" s="6">
        <f t="shared" ca="1" si="16"/>
        <v>0.77168351786193257</v>
      </c>
      <c r="F170" s="6">
        <f t="shared" ca="1" si="17"/>
        <v>0.77859775622534833</v>
      </c>
      <c r="G170" s="7">
        <f t="shared" ca="1" si="14"/>
        <v>0.99111962716546209</v>
      </c>
      <c r="H170" s="4">
        <f t="shared" ca="1" si="15"/>
        <v>49.777000519873837</v>
      </c>
    </row>
    <row r="171" spans="1:8" x14ac:dyDescent="0.25">
      <c r="A171" vm="331">
        <f ca="1"/>
        <v>44438</v>
      </c>
      <c r="B171" vm="332">
        <f ca="1"/>
        <v>171.07849999999999</v>
      </c>
      <c r="C171" s="3">
        <f t="shared" ca="1" si="12"/>
        <v>3.59699999999998</v>
      </c>
      <c r="D171" s="3">
        <f t="shared" ca="1" si="13"/>
        <v>0</v>
      </c>
      <c r="E171" s="6">
        <f t="shared" ca="1" si="16"/>
        <v>0.97349183801465033</v>
      </c>
      <c r="F171" s="6">
        <f t="shared" ca="1" si="17"/>
        <v>0.72298363078068051</v>
      </c>
      <c r="G171" s="7">
        <f t="shared" ca="1" si="14"/>
        <v>1.346492225506503</v>
      </c>
      <c r="H171" s="4">
        <f t="shared" ca="1" si="15"/>
        <v>57.383195685460038</v>
      </c>
    </row>
    <row r="172" spans="1:8" x14ac:dyDescent="0.25">
      <c r="A172" vm="333">
        <f ca="1"/>
        <v>44439</v>
      </c>
      <c r="B172" vm="334">
        <f ca="1"/>
        <v>173.5395</v>
      </c>
      <c r="C172" s="3">
        <f t="shared" ca="1" si="12"/>
        <v>2.4610000000000127</v>
      </c>
      <c r="D172" s="3">
        <f t="shared" ca="1" si="13"/>
        <v>0</v>
      </c>
      <c r="E172" s="6">
        <f t="shared" ca="1" si="16"/>
        <v>1.0797424210136048</v>
      </c>
      <c r="F172" s="6">
        <f t="shared" ca="1" si="17"/>
        <v>0.67134194286777482</v>
      </c>
      <c r="G172" s="7">
        <f t="shared" ca="1" si="14"/>
        <v>1.6083345193676766</v>
      </c>
      <c r="H172" s="4">
        <f t="shared" ca="1" si="15"/>
        <v>61.661359285985135</v>
      </c>
    </row>
    <row r="173" spans="1:8" x14ac:dyDescent="0.25">
      <c r="A173" vm="335">
        <f ca="1"/>
        <v>44440</v>
      </c>
      <c r="B173" vm="336">
        <f ca="1"/>
        <v>173.95</v>
      </c>
      <c r="C173" s="3">
        <f t="shared" ca="1" si="12"/>
        <v>0.41049999999998477</v>
      </c>
      <c r="D173" s="3">
        <f t="shared" ca="1" si="13"/>
        <v>0</v>
      </c>
      <c r="E173" s="6">
        <f t="shared" ca="1" si="16"/>
        <v>1.0319393909412036</v>
      </c>
      <c r="F173" s="6">
        <f t="shared" ca="1" si="17"/>
        <v>0.62338894694864799</v>
      </c>
      <c r="G173" s="7">
        <f t="shared" ca="1" si="14"/>
        <v>1.6553700478526614</v>
      </c>
      <c r="H173" s="4">
        <f t="shared" ca="1" si="15"/>
        <v>62.34046547264937</v>
      </c>
    </row>
    <row r="174" spans="1:8" x14ac:dyDescent="0.25">
      <c r="A174" vm="337">
        <f ca="1"/>
        <v>44441</v>
      </c>
      <c r="B174" vm="338">
        <f ca="1"/>
        <v>173.15600000000001</v>
      </c>
      <c r="C174" s="3">
        <f t="shared" ca="1" si="12"/>
        <v>0</v>
      </c>
      <c r="D174" s="3">
        <f t="shared" ca="1" si="13"/>
        <v>0.79399999999998272</v>
      </c>
      <c r="E174" s="6">
        <f t="shared" ca="1" si="16"/>
        <v>0.95822943444540332</v>
      </c>
      <c r="F174" s="6">
        <f t="shared" ca="1" si="17"/>
        <v>0.63557545073802912</v>
      </c>
      <c r="G174" s="7">
        <f t="shared" ca="1" si="14"/>
        <v>1.5076564605078893</v>
      </c>
      <c r="H174" s="4">
        <f t="shared" ca="1" si="15"/>
        <v>60.122129336748763</v>
      </c>
    </row>
    <row r="175" spans="1:8" x14ac:dyDescent="0.25">
      <c r="A175" vm="339">
        <f ca="1"/>
        <v>44442</v>
      </c>
      <c r="B175" vm="340">
        <f ca="1"/>
        <v>173.9025</v>
      </c>
      <c r="C175" s="3">
        <f t="shared" ca="1" si="12"/>
        <v>0.7464999999999975</v>
      </c>
      <c r="D175" s="3">
        <f t="shared" ca="1" si="13"/>
        <v>0</v>
      </c>
      <c r="E175" s="6">
        <f t="shared" ca="1" si="16"/>
        <v>0.94310590341358858</v>
      </c>
      <c r="F175" s="6">
        <f t="shared" ca="1" si="17"/>
        <v>0.59017720425674125</v>
      </c>
      <c r="G175" s="7">
        <f t="shared" ca="1" si="14"/>
        <v>1.5980046274429043</v>
      </c>
      <c r="H175" s="4">
        <f t="shared" ca="1" si="15"/>
        <v>61.508921522428011</v>
      </c>
    </row>
    <row r="176" spans="1:8" x14ac:dyDescent="0.25">
      <c r="A176" vm="341">
        <f ca="1"/>
        <v>44446</v>
      </c>
      <c r="B176" vm="342">
        <f ca="1"/>
        <v>175.46449999999999</v>
      </c>
      <c r="C176" s="3">
        <f t="shared" ca="1" si="12"/>
        <v>1.5619999999999834</v>
      </c>
      <c r="D176" s="3">
        <f t="shared" ca="1" si="13"/>
        <v>0</v>
      </c>
      <c r="E176" s="6">
        <f t="shared" ca="1" si="16"/>
        <v>0.98731262459833113</v>
      </c>
      <c r="F176" s="6">
        <f t="shared" ca="1" si="17"/>
        <v>0.54802168966697395</v>
      </c>
      <c r="G176" s="7">
        <f t="shared" ca="1" si="14"/>
        <v>1.8015940668302908</v>
      </c>
      <c r="H176" s="4">
        <f t="shared" ca="1" si="15"/>
        <v>64.306035201902219</v>
      </c>
    </row>
    <row r="177" spans="1:8" x14ac:dyDescent="0.25">
      <c r="A177" vm="343">
        <f ca="1"/>
        <v>44447</v>
      </c>
      <c r="B177" vm="344">
        <f ca="1"/>
        <v>176.27500000000001</v>
      </c>
      <c r="C177" s="3">
        <f t="shared" ca="1" si="12"/>
        <v>0.81050000000001887</v>
      </c>
      <c r="D177" s="3">
        <f t="shared" ca="1" si="13"/>
        <v>0</v>
      </c>
      <c r="E177" s="6">
        <f t="shared" ca="1" si="16"/>
        <v>0.97468315141273743</v>
      </c>
      <c r="F177" s="6">
        <f t="shared" ca="1" si="17"/>
        <v>0.50887728326219006</v>
      </c>
      <c r="G177" s="7">
        <f t="shared" ca="1" si="14"/>
        <v>1.9153599177476923</v>
      </c>
      <c r="H177" s="4">
        <f t="shared" ca="1" si="15"/>
        <v>65.698917862170305</v>
      </c>
    </row>
    <row r="178" spans="1:8" x14ac:dyDescent="0.25">
      <c r="A178" vm="345">
        <f ca="1"/>
        <v>44448</v>
      </c>
      <c r="B178" vm="346">
        <f ca="1"/>
        <v>174.208</v>
      </c>
      <c r="C178" s="3">
        <f t="shared" ca="1" si="12"/>
        <v>0</v>
      </c>
      <c r="D178" s="3">
        <f t="shared" ca="1" si="13"/>
        <v>2.0670000000000073</v>
      </c>
      <c r="E178" s="6">
        <f t="shared" ca="1" si="16"/>
        <v>0.90506292631182761</v>
      </c>
      <c r="F178" s="6">
        <f t="shared" ca="1" si="17"/>
        <v>0.62017176302917698</v>
      </c>
      <c r="G178" s="7">
        <f t="shared" ca="1" si="14"/>
        <v>1.4593746124317619</v>
      </c>
      <c r="H178" s="4">
        <f t="shared" ca="1" si="15"/>
        <v>59.339256616492939</v>
      </c>
    </row>
    <row r="179" spans="1:8" x14ac:dyDescent="0.25">
      <c r="A179" vm="347">
        <f ca="1"/>
        <v>44449</v>
      </c>
      <c r="B179" vm="348">
        <f ca="1"/>
        <v>173.45750000000001</v>
      </c>
      <c r="C179" s="3">
        <f t="shared" ca="1" si="12"/>
        <v>0</v>
      </c>
      <c r="D179" s="3">
        <f t="shared" ca="1" si="13"/>
        <v>0.75049999999998818</v>
      </c>
      <c r="E179" s="6">
        <f t="shared" ca="1" si="16"/>
        <v>0.84041557443241133</v>
      </c>
      <c r="F179" s="6">
        <f t="shared" ca="1" si="17"/>
        <v>0.62948092281280643</v>
      </c>
      <c r="G179" s="7">
        <f t="shared" ca="1" si="14"/>
        <v>1.33509300119383</v>
      </c>
      <c r="H179" s="4">
        <f t="shared" ca="1" si="15"/>
        <v>57.175153217077685</v>
      </c>
    </row>
    <row r="180" spans="1:8" x14ac:dyDescent="0.25">
      <c r="A180" vm="349">
        <f ca="1"/>
        <v>44452</v>
      </c>
      <c r="B180" vm="350">
        <f ca="1"/>
        <v>172.85849999999999</v>
      </c>
      <c r="C180" s="3">
        <f t="shared" ca="1" si="12"/>
        <v>0</v>
      </c>
      <c r="D180" s="3">
        <f t="shared" ca="1" si="13"/>
        <v>0.59900000000001796</v>
      </c>
      <c r="E180" s="6">
        <f t="shared" ca="1" si="16"/>
        <v>0.78038589054438201</v>
      </c>
      <c r="F180" s="6">
        <f t="shared" ca="1" si="17"/>
        <v>0.62730371404046437</v>
      </c>
      <c r="G180" s="7">
        <f t="shared" ca="1" si="14"/>
        <v>1.2440319945149296</v>
      </c>
      <c r="H180" s="4">
        <f t="shared" ca="1" si="15"/>
        <v>55.437355508108062</v>
      </c>
    </row>
    <row r="181" spans="1:8" x14ac:dyDescent="0.25">
      <c r="A181" vm="351">
        <f ca="1"/>
        <v>44453</v>
      </c>
      <c r="B181" vm="352">
        <f ca="1"/>
        <v>172.5</v>
      </c>
      <c r="C181" s="3">
        <f t="shared" ca="1" si="12"/>
        <v>0</v>
      </c>
      <c r="D181" s="3">
        <f t="shared" ca="1" si="13"/>
        <v>0.35849999999999227</v>
      </c>
      <c r="E181" s="6">
        <f t="shared" ca="1" si="16"/>
        <v>0.72464404121978332</v>
      </c>
      <c r="F181" s="6">
        <f t="shared" ca="1" si="17"/>
        <v>0.60810344875185929</v>
      </c>
      <c r="G181" s="7">
        <f t="shared" ca="1" si="14"/>
        <v>1.1916459982378413</v>
      </c>
      <c r="H181" s="4">
        <f t="shared" ca="1" si="15"/>
        <v>54.372193282855243</v>
      </c>
    </row>
    <row r="182" spans="1:8" x14ac:dyDescent="0.25">
      <c r="A182" vm="353">
        <f ca="1"/>
        <v>44454</v>
      </c>
      <c r="B182" vm="354">
        <f ca="1"/>
        <v>173.7895</v>
      </c>
      <c r="C182" s="3">
        <f t="shared" ca="1" si="12"/>
        <v>1.2895000000000039</v>
      </c>
      <c r="D182" s="3">
        <f t="shared" ca="1" si="13"/>
        <v>0</v>
      </c>
      <c r="E182" s="6">
        <f t="shared" ca="1" si="16"/>
        <v>0.76499089541837051</v>
      </c>
      <c r="F182" s="6">
        <f t="shared" ca="1" si="17"/>
        <v>0.56466748812672651</v>
      </c>
      <c r="G182" s="7">
        <f t="shared" ca="1" si="14"/>
        <v>1.3547634873688461</v>
      </c>
      <c r="H182" s="4">
        <f t="shared" ca="1" si="15"/>
        <v>57.532890017868624</v>
      </c>
    </row>
    <row r="183" spans="1:8" x14ac:dyDescent="0.25">
      <c r="A183" vm="355">
        <f ca="1"/>
        <v>44455</v>
      </c>
      <c r="B183" vm="356">
        <f ca="1"/>
        <v>174.41200000000001</v>
      </c>
      <c r="C183" s="3">
        <f t="shared" ca="1" si="12"/>
        <v>0.62250000000000227</v>
      </c>
      <c r="D183" s="3">
        <f t="shared" ca="1" si="13"/>
        <v>0</v>
      </c>
      <c r="E183" s="6">
        <f t="shared" ca="1" si="16"/>
        <v>0.75481297431705852</v>
      </c>
      <c r="F183" s="6">
        <f t="shared" ca="1" si="17"/>
        <v>0.52433409611767456</v>
      </c>
      <c r="G183" s="7">
        <f t="shared" ca="1" si="14"/>
        <v>1.4395649260765571</v>
      </c>
      <c r="H183" s="4">
        <f t="shared" ca="1" si="15"/>
        <v>59.009084394066313</v>
      </c>
    </row>
    <row r="184" spans="1:8" x14ac:dyDescent="0.25">
      <c r="A184" vm="357">
        <f ca="1"/>
        <v>44456</v>
      </c>
      <c r="B184" vm="358">
        <f ca="1"/>
        <v>173.126</v>
      </c>
      <c r="C184" s="3">
        <f t="shared" ca="1" si="12"/>
        <v>0</v>
      </c>
      <c r="D184" s="3">
        <f t="shared" ca="1" si="13"/>
        <v>1.2860000000000014</v>
      </c>
      <c r="E184" s="6">
        <f t="shared" ca="1" si="16"/>
        <v>0.70089776186584007</v>
      </c>
      <c r="F184" s="6">
        <f t="shared" ca="1" si="17"/>
        <v>0.5787388035378408</v>
      </c>
      <c r="G184" s="7">
        <f t="shared" ca="1" si="14"/>
        <v>1.2110778775869864</v>
      </c>
      <c r="H184" s="4">
        <f t="shared" ca="1" si="15"/>
        <v>54.773189577052392</v>
      </c>
    </row>
    <row r="185" spans="1:8" x14ac:dyDescent="0.25">
      <c r="A185" vm="359">
        <f ca="1"/>
        <v>44459</v>
      </c>
      <c r="B185" vm="360">
        <f ca="1"/>
        <v>167.78649999999999</v>
      </c>
      <c r="C185" s="3">
        <f t="shared" ca="1" si="12"/>
        <v>0</v>
      </c>
      <c r="D185" s="3">
        <f t="shared" ca="1" si="13"/>
        <v>5.3395000000000152</v>
      </c>
      <c r="E185" s="6">
        <f t="shared" ca="1" si="16"/>
        <v>0.65083363601828004</v>
      </c>
      <c r="F185" s="6">
        <f t="shared" ca="1" si="17"/>
        <v>0.91879317471371036</v>
      </c>
      <c r="G185" s="7">
        <f t="shared" ca="1" si="14"/>
        <v>0.70835706438619916</v>
      </c>
      <c r="H185" s="4">
        <f t="shared" ca="1" si="15"/>
        <v>41.464227774929881</v>
      </c>
    </row>
    <row r="186" spans="1:8" x14ac:dyDescent="0.25">
      <c r="A186" vm="361">
        <f ca="1"/>
        <v>44460</v>
      </c>
      <c r="B186" vm="362">
        <f ca="1"/>
        <v>167.1815</v>
      </c>
      <c r="C186" s="3">
        <f t="shared" ca="1" si="12"/>
        <v>0</v>
      </c>
      <c r="D186" s="3">
        <f t="shared" ca="1" si="13"/>
        <v>0.60499999999998977</v>
      </c>
      <c r="E186" s="6">
        <f t="shared" ca="1" si="16"/>
        <v>0.60434551915983137</v>
      </c>
      <c r="F186" s="6">
        <f t="shared" ca="1" si="17"/>
        <v>0.89637937651987321</v>
      </c>
      <c r="G186" s="7">
        <f t="shared" ca="1" si="14"/>
        <v>0.67420729993382744</v>
      </c>
      <c r="H186" s="4">
        <f t="shared" ca="1" si="15"/>
        <v>40.270240128595503</v>
      </c>
    </row>
    <row r="187" spans="1:8" x14ac:dyDescent="0.25">
      <c r="A187" vm="363">
        <f ca="1"/>
        <v>44461</v>
      </c>
      <c r="B187" vm="364">
        <f ca="1"/>
        <v>169.0025</v>
      </c>
      <c r="C187" s="3">
        <f t="shared" ca="1" si="12"/>
        <v>1.820999999999998</v>
      </c>
      <c r="D187" s="3">
        <f t="shared" ca="1" si="13"/>
        <v>0</v>
      </c>
      <c r="E187" s="6">
        <f t="shared" ca="1" si="16"/>
        <v>0.69124941064841472</v>
      </c>
      <c r="F187" s="6">
        <f t="shared" ca="1" si="17"/>
        <v>0.83235227819702506</v>
      </c>
      <c r="G187" s="7">
        <f t="shared" ca="1" si="14"/>
        <v>0.83047698523243541</v>
      </c>
      <c r="H187" s="4">
        <f t="shared" ca="1" si="15"/>
        <v>45.369430587349385</v>
      </c>
    </row>
    <row r="188" spans="1:8" x14ac:dyDescent="0.25">
      <c r="A188" vm="365">
        <f ca="1"/>
        <v>44462</v>
      </c>
      <c r="B188" vm="366">
        <f ca="1"/>
        <v>170.8</v>
      </c>
      <c r="C188" s="3">
        <f t="shared" ca="1" si="12"/>
        <v>1.7975000000000136</v>
      </c>
      <c r="D188" s="3">
        <f t="shared" ca="1" si="13"/>
        <v>0</v>
      </c>
      <c r="E188" s="6">
        <f t="shared" ca="1" si="16"/>
        <v>0.77026730988781467</v>
      </c>
      <c r="F188" s="6">
        <f t="shared" ca="1" si="17"/>
        <v>0.77289854404009461</v>
      </c>
      <c r="G188" s="7">
        <f t="shared" ca="1" si="14"/>
        <v>0.99659562801279722</v>
      </c>
      <c r="H188" s="4">
        <f t="shared" ca="1" si="15"/>
        <v>49.914745581442773</v>
      </c>
    </row>
    <row r="189" spans="1:8" x14ac:dyDescent="0.25">
      <c r="A189" vm="367">
        <f ca="1"/>
        <v>44463</v>
      </c>
      <c r="B189" vm="368">
        <f ca="1"/>
        <v>171.27600000000001</v>
      </c>
      <c r="C189" s="3">
        <f t="shared" ca="1" si="12"/>
        <v>0.47599999999999909</v>
      </c>
      <c r="D189" s="3">
        <f t="shared" ca="1" si="13"/>
        <v>0</v>
      </c>
      <c r="E189" s="6">
        <f t="shared" ca="1" si="16"/>
        <v>0.7492482163243992</v>
      </c>
      <c r="F189" s="6">
        <f t="shared" ca="1" si="17"/>
        <v>0.71769150518008795</v>
      </c>
      <c r="G189" s="7">
        <f t="shared" ca="1" si="14"/>
        <v>1.0439697431508441</v>
      </c>
      <c r="H189" s="4">
        <f t="shared" ca="1" si="15"/>
        <v>51.075596722950102</v>
      </c>
    </row>
    <row r="190" spans="1:8" x14ac:dyDescent="0.25">
      <c r="A190" vm="369">
        <f ca="1"/>
        <v>44466</v>
      </c>
      <c r="B190" vm="370">
        <f ca="1"/>
        <v>170.29</v>
      </c>
      <c r="C190" s="3">
        <f t="shared" ca="1" si="12"/>
        <v>0</v>
      </c>
      <c r="D190" s="3">
        <f t="shared" ca="1" si="13"/>
        <v>0.98600000000001842</v>
      </c>
      <c r="E190" s="6">
        <f t="shared" ca="1" si="16"/>
        <v>0.69573048658694214</v>
      </c>
      <c r="F190" s="6">
        <f t="shared" ca="1" si="17"/>
        <v>0.73685639766722588</v>
      </c>
      <c r="G190" s="7">
        <f t="shared" ca="1" si="14"/>
        <v>0.94418734612268818</v>
      </c>
      <c r="H190" s="4">
        <f t="shared" ca="1" si="15"/>
        <v>48.564627683936436</v>
      </c>
    </row>
    <row r="191" spans="1:8" x14ac:dyDescent="0.25">
      <c r="A191" vm="371">
        <f ca="1"/>
        <v>44467</v>
      </c>
      <c r="B191" vm="372">
        <f ca="1"/>
        <v>165.798</v>
      </c>
      <c r="C191" s="3">
        <f t="shared" ca="1" si="12"/>
        <v>0</v>
      </c>
      <c r="D191" s="3">
        <f t="shared" ca="1" si="13"/>
        <v>4.4919999999999902</v>
      </c>
      <c r="E191" s="6">
        <f t="shared" ca="1" si="16"/>
        <v>0.64603545183073208</v>
      </c>
      <c r="F191" s="6">
        <f t="shared" ca="1" si="17"/>
        <v>1.0050809406909946</v>
      </c>
      <c r="G191" s="7">
        <f t="shared" ca="1" si="14"/>
        <v>0.64276957772831878</v>
      </c>
      <c r="H191" s="4">
        <f t="shared" ca="1" si="15"/>
        <v>39.127190230608228</v>
      </c>
    </row>
    <row r="192" spans="1:8" x14ac:dyDescent="0.25">
      <c r="A192" vm="373">
        <f ca="1"/>
        <v>44468</v>
      </c>
      <c r="B192" vm="374">
        <f ca="1"/>
        <v>165.05600000000001</v>
      </c>
      <c r="C192" s="3">
        <f t="shared" ca="1" si="12"/>
        <v>0</v>
      </c>
      <c r="D192" s="3">
        <f t="shared" ca="1" si="13"/>
        <v>0.74199999999999022</v>
      </c>
      <c r="E192" s="6">
        <f t="shared" ca="1" si="16"/>
        <v>0.59989006241425114</v>
      </c>
      <c r="F192" s="6">
        <f t="shared" ca="1" si="17"/>
        <v>0.98628944492735138</v>
      </c>
      <c r="G192" s="7">
        <f t="shared" ca="1" si="14"/>
        <v>0.60822922266844104</v>
      </c>
      <c r="H192" s="4">
        <f t="shared" ca="1" si="15"/>
        <v>37.819809147556825</v>
      </c>
    </row>
    <row r="193" spans="1:8" x14ac:dyDescent="0.25">
      <c r="A193" vm="375">
        <f ca="1"/>
        <v>44469</v>
      </c>
      <c r="B193" vm="376">
        <f ca="1"/>
        <v>164.25200000000001</v>
      </c>
      <c r="C193" s="3">
        <f t="shared" ca="1" si="12"/>
        <v>0</v>
      </c>
      <c r="D193" s="3">
        <f t="shared" ca="1" si="13"/>
        <v>0.80400000000000205</v>
      </c>
      <c r="E193" s="6">
        <f t="shared" ca="1" si="16"/>
        <v>0.55704077224180459</v>
      </c>
      <c r="F193" s="6">
        <f t="shared" ca="1" si="17"/>
        <v>0.97326877028968362</v>
      </c>
      <c r="G193" s="7">
        <f t="shared" ca="1" si="14"/>
        <v>0.57234012766690034</v>
      </c>
      <c r="H193" s="4">
        <f t="shared" ca="1" si="15"/>
        <v>36.400529223671271</v>
      </c>
    </row>
    <row r="194" spans="1:8" x14ac:dyDescent="0.25">
      <c r="A194" vm="377">
        <f ca="1"/>
        <v>44470</v>
      </c>
      <c r="B194" vm="378">
        <f ca="1"/>
        <v>164.16300000000001</v>
      </c>
      <c r="C194" s="3">
        <f t="shared" ca="1" si="12"/>
        <v>0</v>
      </c>
      <c r="D194" s="3">
        <f t="shared" ca="1" si="13"/>
        <v>8.8999999999998636E-2</v>
      </c>
      <c r="E194" s="6">
        <f t="shared" ca="1" si="16"/>
        <v>0.51725214565310429</v>
      </c>
      <c r="F194" s="6">
        <f t="shared" ca="1" si="17"/>
        <v>0.91010671526899178</v>
      </c>
      <c r="G194" s="7">
        <f t="shared" ca="1" si="14"/>
        <v>0.56834230203457503</v>
      </c>
      <c r="H194" s="4">
        <f t="shared" ca="1" si="15"/>
        <v>36.238409261631048</v>
      </c>
    </row>
    <row r="195" spans="1:8" x14ac:dyDescent="0.25">
      <c r="A195" vm="379">
        <f ca="1"/>
        <v>44473</v>
      </c>
      <c r="B195" vm="380">
        <f ca="1"/>
        <v>159.489</v>
      </c>
      <c r="C195" s="3">
        <f t="shared" ca="1" si="12"/>
        <v>0</v>
      </c>
      <c r="D195" s="3">
        <f t="shared" ca="1" si="13"/>
        <v>4.6740000000000066</v>
      </c>
      <c r="E195" s="6">
        <f t="shared" ca="1" si="16"/>
        <v>0.48030556382073974</v>
      </c>
      <c r="F195" s="6">
        <f t="shared" ca="1" si="17"/>
        <v>1.1789562356069214</v>
      </c>
      <c r="G195" s="7">
        <f t="shared" ca="1" si="14"/>
        <v>0.40739897658158664</v>
      </c>
      <c r="H195" s="4">
        <f t="shared" ca="1" si="15"/>
        <v>28.946942790246496</v>
      </c>
    </row>
    <row r="196" spans="1:8" x14ac:dyDescent="0.25">
      <c r="A196" vm="381">
        <f ca="1"/>
        <v>44474</v>
      </c>
      <c r="B196" vm="382">
        <f ca="1"/>
        <v>161.05000000000001</v>
      </c>
      <c r="C196" s="3">
        <f t="shared" ca="1" si="12"/>
        <v>1.561000000000007</v>
      </c>
      <c r="D196" s="3">
        <f t="shared" ca="1" si="13"/>
        <v>0</v>
      </c>
      <c r="E196" s="6">
        <f t="shared" ca="1" si="16"/>
        <v>0.55749802354783029</v>
      </c>
      <c r="F196" s="6">
        <f t="shared" ca="1" si="17"/>
        <v>1.0947450759207127</v>
      </c>
      <c r="G196" s="7">
        <f t="shared" ca="1" si="14"/>
        <v>0.50924917207684917</v>
      </c>
      <c r="H196" s="4">
        <f t="shared" ca="1" si="15"/>
        <v>33.741888450141147</v>
      </c>
    </row>
    <row r="197" spans="1:8" x14ac:dyDescent="0.25">
      <c r="A197" vm="383">
        <f ca="1"/>
        <v>44475</v>
      </c>
      <c r="B197" vm="384">
        <f ca="1"/>
        <v>163.10050000000001</v>
      </c>
      <c r="C197" s="3">
        <f t="shared" ca="1" si="12"/>
        <v>2.0504999999999995</v>
      </c>
      <c r="D197" s="3">
        <f t="shared" ca="1" si="13"/>
        <v>0</v>
      </c>
      <c r="E197" s="6">
        <f t="shared" ca="1" si="16"/>
        <v>0.66414102186584245</v>
      </c>
      <c r="F197" s="6">
        <f t="shared" ca="1" si="17"/>
        <v>1.0165489990692331</v>
      </c>
      <c r="G197" s="7">
        <f t="shared" ca="1" si="14"/>
        <v>0.65332907953668684</v>
      </c>
      <c r="H197" s="4">
        <f t="shared" ca="1" si="15"/>
        <v>39.515973415272505</v>
      </c>
    </row>
    <row r="198" spans="1:8" x14ac:dyDescent="0.25">
      <c r="A198" vm="385">
        <f ca="1"/>
        <v>44476</v>
      </c>
      <c r="B198" vm="386">
        <f ca="1"/>
        <v>165.1215</v>
      </c>
      <c r="C198" s="3">
        <f t="shared" ca="1" si="12"/>
        <v>2.0209999999999866</v>
      </c>
      <c r="D198" s="3">
        <f t="shared" ca="1" si="13"/>
        <v>0</v>
      </c>
      <c r="E198" s="6">
        <f t="shared" ca="1" si="16"/>
        <v>0.7610595203039956</v>
      </c>
      <c r="F198" s="6">
        <f t="shared" ca="1" si="17"/>
        <v>0.9439383562785737</v>
      </c>
      <c r="G198" s="7">
        <f t="shared" ca="1" si="14"/>
        <v>0.80625976817430312</v>
      </c>
      <c r="H198" s="4">
        <f t="shared" ca="1" si="15"/>
        <v>44.63697760312953</v>
      </c>
    </row>
    <row r="199" spans="1:8" x14ac:dyDescent="0.25">
      <c r="A199" vm="387">
        <f ca="1"/>
        <v>44477</v>
      </c>
      <c r="B199" vm="388">
        <f ca="1"/>
        <v>164.43100000000001</v>
      </c>
      <c r="C199" s="3">
        <f t="shared" ca="1" si="12"/>
        <v>0</v>
      </c>
      <c r="D199" s="3">
        <f t="shared" ca="1" si="13"/>
        <v>0.6904999999999859</v>
      </c>
      <c r="E199" s="6">
        <f t="shared" ca="1" si="16"/>
        <v>0.70669812599656734</v>
      </c>
      <c r="F199" s="6">
        <f t="shared" ca="1" si="17"/>
        <v>0.92583561654438884</v>
      </c>
      <c r="G199" s="7">
        <f t="shared" ca="1" si="14"/>
        <v>0.76330842470099003</v>
      </c>
      <c r="H199" s="4">
        <f t="shared" ca="1" si="15"/>
        <v>43.288423851909329</v>
      </c>
    </row>
    <row r="200" spans="1:8" x14ac:dyDescent="0.25">
      <c r="A200" vm="389">
        <f ca="1"/>
        <v>44480</v>
      </c>
      <c r="B200" vm="390">
        <f ca="1"/>
        <v>162.315</v>
      </c>
      <c r="C200" s="3">
        <f t="shared" ref="C200:C263" ca="1" si="18">IF(B200&gt;B199,B200-B199,0)</f>
        <v>0</v>
      </c>
      <c r="D200" s="3">
        <f t="shared" ref="D200:D263" ca="1" si="19">IF(B200&lt;B199,B199-B200,0)</f>
        <v>2.1160000000000139</v>
      </c>
      <c r="E200" s="6">
        <f t="shared" ca="1" si="16"/>
        <v>0.65621968842538403</v>
      </c>
      <c r="F200" s="6">
        <f t="shared" ca="1" si="17"/>
        <v>1.0108473582197905</v>
      </c>
      <c r="G200" s="7">
        <f t="shared" ca="1" si="14"/>
        <v>0.6491778240198961</v>
      </c>
      <c r="H200" s="4">
        <f t="shared" ca="1" si="15"/>
        <v>39.363725037092443</v>
      </c>
    </row>
    <row r="201" spans="1:8" x14ac:dyDescent="0.25">
      <c r="A201" vm="391">
        <f ca="1"/>
        <v>44481</v>
      </c>
      <c r="B201" vm="392">
        <f ca="1"/>
        <v>162.3665</v>
      </c>
      <c r="C201" s="3">
        <f t="shared" ca="1" si="18"/>
        <v>5.150000000000432E-2</v>
      </c>
      <c r="D201" s="3">
        <f t="shared" ca="1" si="19"/>
        <v>0</v>
      </c>
      <c r="E201" s="6">
        <f t="shared" ca="1" si="16"/>
        <v>0.61302542496642842</v>
      </c>
      <c r="F201" s="6">
        <f t="shared" ca="1" si="17"/>
        <v>0.93864397548980549</v>
      </c>
      <c r="G201" s="7">
        <f t="shared" ca="1" si="14"/>
        <v>0.65309685138770324</v>
      </c>
      <c r="H201" s="4">
        <f t="shared" ca="1" si="15"/>
        <v>39.507476578849968</v>
      </c>
    </row>
    <row r="202" spans="1:8" x14ac:dyDescent="0.25">
      <c r="A202" vm="393">
        <f ca="1"/>
        <v>44482</v>
      </c>
      <c r="B202" vm="394">
        <f ca="1"/>
        <v>164.214</v>
      </c>
      <c r="C202" s="3">
        <f t="shared" ca="1" si="18"/>
        <v>1.8474999999999966</v>
      </c>
      <c r="D202" s="3">
        <f t="shared" ca="1" si="19"/>
        <v>0</v>
      </c>
      <c r="E202" s="6">
        <f t="shared" ca="1" si="16"/>
        <v>0.70120218032596904</v>
      </c>
      <c r="F202" s="6">
        <f t="shared" ca="1" si="17"/>
        <v>0.87159797724053367</v>
      </c>
      <c r="G202" s="7">
        <f t="shared" ca="1" si="14"/>
        <v>0.80450184446958539</v>
      </c>
      <c r="H202" s="4">
        <f t="shared" ca="1" si="15"/>
        <v>44.583043621441156</v>
      </c>
    </row>
    <row r="203" spans="1:8" x14ac:dyDescent="0.25">
      <c r="A203" vm="395">
        <f ca="1"/>
        <v>44483</v>
      </c>
      <c r="B203" vm="396">
        <f ca="1"/>
        <v>164.99299999999999</v>
      </c>
      <c r="C203" s="3">
        <f t="shared" ca="1" si="18"/>
        <v>0.77899999999999636</v>
      </c>
      <c r="D203" s="3">
        <f t="shared" ca="1" si="19"/>
        <v>0</v>
      </c>
      <c r="E203" s="6">
        <f t="shared" ca="1" si="16"/>
        <v>0.70675916744554246</v>
      </c>
      <c r="F203" s="6">
        <f t="shared" ca="1" si="17"/>
        <v>0.80934097886620981</v>
      </c>
      <c r="G203" s="7">
        <f t="shared" ca="1" si="14"/>
        <v>0.87325266593522521</v>
      </c>
      <c r="H203" s="4">
        <f t="shared" ca="1" si="15"/>
        <v>46.616918358915129</v>
      </c>
    </row>
    <row r="204" spans="1:8" x14ac:dyDescent="0.25">
      <c r="A204" vm="397">
        <f ca="1"/>
        <v>44484</v>
      </c>
      <c r="B204" vm="398">
        <f ca="1"/>
        <v>170.45099999999999</v>
      </c>
      <c r="C204" s="3">
        <f t="shared" ca="1" si="18"/>
        <v>5.4579999999999984</v>
      </c>
      <c r="D204" s="3">
        <f t="shared" ca="1" si="19"/>
        <v>0</v>
      </c>
      <c r="E204" s="6">
        <f t="shared" ca="1" si="16"/>
        <v>1.0461335126280036</v>
      </c>
      <c r="F204" s="6">
        <f t="shared" ca="1" si="17"/>
        <v>0.75153090894719476</v>
      </c>
      <c r="G204" s="7">
        <f t="shared" ca="1" si="14"/>
        <v>1.3920033097421263</v>
      </c>
      <c r="H204" s="4">
        <f t="shared" ca="1" si="15"/>
        <v>58.194037778827038</v>
      </c>
    </row>
    <row r="205" spans="1:8" x14ac:dyDescent="0.25">
      <c r="A205" vm="399">
        <f ca="1"/>
        <v>44487</v>
      </c>
      <c r="B205" vm="400">
        <f ca="1"/>
        <v>172.33699999999999</v>
      </c>
      <c r="C205" s="3">
        <f t="shared" ca="1" si="18"/>
        <v>1.8859999999999957</v>
      </c>
      <c r="D205" s="3">
        <f t="shared" ca="1" si="19"/>
        <v>0</v>
      </c>
      <c r="E205" s="6">
        <f t="shared" ca="1" si="16"/>
        <v>1.1061239760117174</v>
      </c>
      <c r="F205" s="6">
        <f t="shared" ca="1" si="17"/>
        <v>0.69785012973668081</v>
      </c>
      <c r="G205" s="7">
        <f t="shared" ca="1" si="14"/>
        <v>1.5850451678343747</v>
      </c>
      <c r="H205" s="4">
        <f t="shared" ca="1" si="15"/>
        <v>61.315956392446658</v>
      </c>
    </row>
    <row r="206" spans="1:8" x14ac:dyDescent="0.25">
      <c r="A206" vm="401">
        <f ca="1"/>
        <v>44488</v>
      </c>
      <c r="B206" vm="402">
        <f ca="1"/>
        <v>172.20750000000001</v>
      </c>
      <c r="C206" s="3">
        <f t="shared" ca="1" si="18"/>
        <v>0</v>
      </c>
      <c r="D206" s="3">
        <f t="shared" ca="1" si="19"/>
        <v>0.12949999999997885</v>
      </c>
      <c r="E206" s="6">
        <f t="shared" ca="1" si="16"/>
        <v>1.027115120582309</v>
      </c>
      <c r="F206" s="6">
        <f t="shared" ca="1" si="17"/>
        <v>0.65725369189834493</v>
      </c>
      <c r="G206" s="7">
        <f t="shared" ca="1" si="14"/>
        <v>1.5627376966353643</v>
      </c>
      <c r="H206" s="4">
        <f t="shared" ca="1" si="15"/>
        <v>60.979229309620457</v>
      </c>
    </row>
    <row r="207" spans="1:8" x14ac:dyDescent="0.25">
      <c r="A207" vm="403">
        <f ca="1"/>
        <v>44489</v>
      </c>
      <c r="B207" vm="404">
        <f ca="1"/>
        <v>170.75299999999999</v>
      </c>
      <c r="C207" s="3">
        <f t="shared" ca="1" si="18"/>
        <v>0</v>
      </c>
      <c r="D207" s="3">
        <f t="shared" ca="1" si="19"/>
        <v>1.4545000000000243</v>
      </c>
      <c r="E207" s="6">
        <f t="shared" ca="1" si="16"/>
        <v>0.95374975482642987</v>
      </c>
      <c r="F207" s="6">
        <f t="shared" ca="1" si="17"/>
        <v>0.71419985676275055</v>
      </c>
      <c r="G207" s="7">
        <f t="shared" ca="1" si="14"/>
        <v>1.3354101737705266</v>
      </c>
      <c r="H207" s="4">
        <f t="shared" ca="1" si="15"/>
        <v>57.180969269072889</v>
      </c>
    </row>
    <row r="208" spans="1:8" x14ac:dyDescent="0.25">
      <c r="A208" vm="405">
        <f ca="1"/>
        <v>44490</v>
      </c>
      <c r="B208" vm="406">
        <f ca="1"/>
        <v>171.75049999999999</v>
      </c>
      <c r="C208" s="3">
        <f t="shared" ca="1" si="18"/>
        <v>0.99750000000000227</v>
      </c>
      <c r="D208" s="3">
        <f t="shared" ca="1" si="19"/>
        <v>0</v>
      </c>
      <c r="E208" s="6">
        <f t="shared" ca="1" si="16"/>
        <v>0.95687477233882789</v>
      </c>
      <c r="F208" s="6">
        <f t="shared" ca="1" si="17"/>
        <v>0.66318558127969696</v>
      </c>
      <c r="G208" s="7">
        <f t="shared" ca="1" si="14"/>
        <v>1.4428461645568682</v>
      </c>
      <c r="H208" s="4">
        <f t="shared" ca="1" si="15"/>
        <v>59.064143517960744</v>
      </c>
    </row>
    <row r="209" spans="1:8" x14ac:dyDescent="0.25">
      <c r="A209" vm="407">
        <f ca="1"/>
        <v>44491</v>
      </c>
      <c r="B209" vm="408">
        <f ca="1"/>
        <v>166.7775</v>
      </c>
      <c r="C209" s="3">
        <f t="shared" ca="1" si="18"/>
        <v>0</v>
      </c>
      <c r="D209" s="3">
        <f t="shared" ca="1" si="19"/>
        <v>4.9729999999999848</v>
      </c>
      <c r="E209" s="6">
        <f t="shared" ca="1" si="16"/>
        <v>0.88852657431462589</v>
      </c>
      <c r="F209" s="6">
        <f t="shared" ca="1" si="17"/>
        <v>0.97102946833114612</v>
      </c>
      <c r="G209" s="7">
        <f t="shared" ca="1" si="14"/>
        <v>0.91503564339987198</v>
      </c>
      <c r="H209" s="4">
        <f t="shared" ca="1" si="15"/>
        <v>47.781650777807826</v>
      </c>
    </row>
    <row r="210" spans="1:8" x14ac:dyDescent="0.25">
      <c r="A210" vm="409">
        <f ca="1"/>
        <v>44494</v>
      </c>
      <c r="B210" vm="410">
        <f ca="1"/>
        <v>166.01849999999999</v>
      </c>
      <c r="C210" s="3">
        <f t="shared" ca="1" si="18"/>
        <v>0</v>
      </c>
      <c r="D210" s="3">
        <f t="shared" ca="1" si="19"/>
        <v>0.75900000000001455</v>
      </c>
      <c r="E210" s="6">
        <f t="shared" ca="1" si="16"/>
        <v>0.82506039043500967</v>
      </c>
      <c r="F210" s="6">
        <f t="shared" ca="1" si="17"/>
        <v>0.95588450630749389</v>
      </c>
      <c r="G210" s="7">
        <f t="shared" ca="1" si="14"/>
        <v>0.86313815632617852</v>
      </c>
      <c r="H210" s="4">
        <f t="shared" ca="1" si="15"/>
        <v>46.327115001935979</v>
      </c>
    </row>
    <row r="211" spans="1:8" x14ac:dyDescent="0.25">
      <c r="A211" vm="411">
        <f ca="1"/>
        <v>44495</v>
      </c>
      <c r="B211" vm="412">
        <f ca="1"/>
        <v>168.80350000000001</v>
      </c>
      <c r="C211" s="3">
        <f t="shared" ca="1" si="18"/>
        <v>2.785000000000025</v>
      </c>
      <c r="D211" s="3">
        <f t="shared" ca="1" si="19"/>
        <v>0</v>
      </c>
      <c r="E211" s="6">
        <f t="shared" ca="1" si="16"/>
        <v>0.96505607683251071</v>
      </c>
      <c r="F211" s="6">
        <f t="shared" ca="1" si="17"/>
        <v>0.88760704157124437</v>
      </c>
      <c r="G211" s="7">
        <f t="shared" ca="1" si="14"/>
        <v>1.0872559946394362</v>
      </c>
      <c r="H211" s="4">
        <f t="shared" ca="1" si="15"/>
        <v>52.090208265385996</v>
      </c>
    </row>
    <row r="212" spans="1:8" x14ac:dyDescent="0.25">
      <c r="A212" vm="413">
        <f ca="1"/>
        <v>44496</v>
      </c>
      <c r="B212" vm="414">
        <f ca="1"/>
        <v>169.62450000000001</v>
      </c>
      <c r="C212" s="3">
        <f t="shared" ca="1" si="18"/>
        <v>0.82099999999999795</v>
      </c>
      <c r="D212" s="3">
        <f t="shared" ca="1" si="19"/>
        <v>0</v>
      </c>
      <c r="E212" s="6">
        <f t="shared" ca="1" si="16"/>
        <v>0.95476635705875978</v>
      </c>
      <c r="F212" s="6">
        <f t="shared" ca="1" si="17"/>
        <v>0.82420653860186976</v>
      </c>
      <c r="G212" s="7">
        <f t="shared" ca="1" si="14"/>
        <v>1.1584066764119139</v>
      </c>
      <c r="H212" s="4">
        <f t="shared" ca="1" si="15"/>
        <v>53.669528039897592</v>
      </c>
    </row>
    <row r="213" spans="1:8" x14ac:dyDescent="0.25">
      <c r="A213" vm="415">
        <f ca="1"/>
        <v>44497</v>
      </c>
      <c r="B213" vm="416">
        <f ca="1"/>
        <v>172.32849999999999</v>
      </c>
      <c r="C213" s="3">
        <f t="shared" ca="1" si="18"/>
        <v>2.7039999999999793</v>
      </c>
      <c r="D213" s="3">
        <f t="shared" ca="1" si="19"/>
        <v>0</v>
      </c>
      <c r="E213" s="6">
        <f t="shared" ca="1" si="16"/>
        <v>1.0797116172688468</v>
      </c>
      <c r="F213" s="6">
        <f t="shared" ca="1" si="17"/>
        <v>0.76533464298745046</v>
      </c>
      <c r="G213" s="7">
        <f t="shared" ref="G213:G276" ca="1" si="20">E213/F213</f>
        <v>1.4107706049398725</v>
      </c>
      <c r="H213" s="4">
        <f t="shared" ref="H213:H276" ca="1" si="21">100-(100/(1+G213))</f>
        <v>58.519487588287518</v>
      </c>
    </row>
    <row r="214" spans="1:8" x14ac:dyDescent="0.25">
      <c r="A214" vm="417">
        <f ca="1"/>
        <v>44498</v>
      </c>
      <c r="B214" vm="418">
        <f ca="1"/>
        <v>168.6215</v>
      </c>
      <c r="C214" s="3">
        <f t="shared" ca="1" si="18"/>
        <v>0</v>
      </c>
      <c r="D214" s="3">
        <f t="shared" ca="1" si="19"/>
        <v>3.7069999999999936</v>
      </c>
      <c r="E214" s="6">
        <f t="shared" ref="E214:E277" ca="1" si="22">((E213*13)+C214)/14</f>
        <v>1.0025893588925006</v>
      </c>
      <c r="F214" s="6">
        <f t="shared" ref="F214:F277" ca="1" si="23">((F213*13)+D214)/14</f>
        <v>0.97545359705977497</v>
      </c>
      <c r="G214" s="7">
        <f t="shared" ca="1" si="20"/>
        <v>1.0278186086088754</v>
      </c>
      <c r="H214" s="4">
        <f t="shared" ca="1" si="21"/>
        <v>50.685924482859917</v>
      </c>
    </row>
    <row r="215" spans="1:8" x14ac:dyDescent="0.25">
      <c r="A215" vm="419">
        <f ca="1"/>
        <v>44501</v>
      </c>
      <c r="B215" vm="420">
        <f ca="1"/>
        <v>165.90549999999999</v>
      </c>
      <c r="C215" s="3">
        <f t="shared" ca="1" si="18"/>
        <v>0</v>
      </c>
      <c r="D215" s="3">
        <f t="shared" ca="1" si="19"/>
        <v>2.7160000000000082</v>
      </c>
      <c r="E215" s="6">
        <f t="shared" ca="1" si="22"/>
        <v>0.93097583325732192</v>
      </c>
      <c r="F215" s="6">
        <f t="shared" ca="1" si="23"/>
        <v>1.0997783401269345</v>
      </c>
      <c r="G215" s="7">
        <f t="shared" ca="1" si="20"/>
        <v>0.84651224641310019</v>
      </c>
      <c r="H215" s="4">
        <f t="shared" ca="1" si="21"/>
        <v>45.843846855468904</v>
      </c>
    </row>
    <row r="216" spans="1:8" x14ac:dyDescent="0.25">
      <c r="A216" vm="421">
        <f ca="1"/>
        <v>44502</v>
      </c>
      <c r="B216" vm="422">
        <f ca="1"/>
        <v>165.63749999999999</v>
      </c>
      <c r="C216" s="3">
        <f t="shared" ca="1" si="18"/>
        <v>0</v>
      </c>
      <c r="D216" s="3">
        <f t="shared" ca="1" si="19"/>
        <v>0.26800000000000068</v>
      </c>
      <c r="E216" s="6">
        <f t="shared" ca="1" si="22"/>
        <v>0.86447755945322746</v>
      </c>
      <c r="F216" s="6">
        <f t="shared" ca="1" si="23"/>
        <v>1.0403656015464393</v>
      </c>
      <c r="G216" s="7">
        <f t="shared" ca="1" si="20"/>
        <v>0.83093631524171396</v>
      </c>
      <c r="H216" s="4">
        <f t="shared" ca="1" si="21"/>
        <v>45.383135848284084</v>
      </c>
    </row>
    <row r="217" spans="1:8" x14ac:dyDescent="0.25">
      <c r="A217" vm="423">
        <f ca="1"/>
        <v>44503</v>
      </c>
      <c r="B217" vm="424">
        <f ca="1"/>
        <v>169.2</v>
      </c>
      <c r="C217" s="3">
        <f t="shared" ca="1" si="18"/>
        <v>3.5625</v>
      </c>
      <c r="D217" s="3">
        <f t="shared" ca="1" si="19"/>
        <v>0</v>
      </c>
      <c r="E217" s="6">
        <f t="shared" ca="1" si="22"/>
        <v>1.0571934480637111</v>
      </c>
      <c r="F217" s="6">
        <f t="shared" ca="1" si="23"/>
        <v>0.96605377286455074</v>
      </c>
      <c r="G217" s="7">
        <f t="shared" ca="1" si="20"/>
        <v>1.0943422382471653</v>
      </c>
      <c r="H217" s="4">
        <f t="shared" ca="1" si="21"/>
        <v>52.252311883995709</v>
      </c>
    </row>
    <row r="218" spans="1:8" x14ac:dyDescent="0.25">
      <c r="A218" vm="425">
        <f ca="1"/>
        <v>44504</v>
      </c>
      <c r="B218" vm="426">
        <f ca="1"/>
        <v>173.85</v>
      </c>
      <c r="C218" s="3">
        <f t="shared" ca="1" si="18"/>
        <v>4.6500000000000057</v>
      </c>
      <c r="D218" s="3">
        <f t="shared" ca="1" si="19"/>
        <v>0</v>
      </c>
      <c r="E218" s="6">
        <f t="shared" ca="1" si="22"/>
        <v>1.3138224874877322</v>
      </c>
      <c r="F218" s="6">
        <f t="shared" ca="1" si="23"/>
        <v>0.89704993194565419</v>
      </c>
      <c r="G218" s="7">
        <f t="shared" ca="1" si="20"/>
        <v>1.4646035194920759</v>
      </c>
      <c r="H218" s="4">
        <f t="shared" ca="1" si="21"/>
        <v>59.425522519496866</v>
      </c>
    </row>
    <row r="219" spans="1:8" x14ac:dyDescent="0.25">
      <c r="A219" vm="427">
        <f ca="1"/>
        <v>44505</v>
      </c>
      <c r="B219" vm="428">
        <f ca="1"/>
        <v>175.9495</v>
      </c>
      <c r="C219" s="3">
        <f t="shared" ca="1" si="18"/>
        <v>2.0995000000000061</v>
      </c>
      <c r="D219" s="3">
        <f t="shared" ca="1" si="19"/>
        <v>0</v>
      </c>
      <c r="E219" s="6">
        <f t="shared" ca="1" si="22"/>
        <v>1.3699423098100374</v>
      </c>
      <c r="F219" s="6">
        <f t="shared" ca="1" si="23"/>
        <v>0.83297493680667889</v>
      </c>
      <c r="G219" s="7">
        <f t="shared" ca="1" si="20"/>
        <v>1.6446380908672893</v>
      </c>
      <c r="H219" s="4">
        <f t="shared" ca="1" si="21"/>
        <v>62.187642859214151</v>
      </c>
    </row>
    <row r="220" spans="1:8" x14ac:dyDescent="0.25">
      <c r="A220" vm="429">
        <f ca="1"/>
        <v>44508</v>
      </c>
      <c r="B220" vm="430">
        <f ca="1"/>
        <v>174.44900000000001</v>
      </c>
      <c r="C220" s="3">
        <f t="shared" ca="1" si="18"/>
        <v>0</v>
      </c>
      <c r="D220" s="3">
        <f t="shared" ca="1" si="19"/>
        <v>1.5004999999999882</v>
      </c>
      <c r="E220" s="6">
        <f t="shared" ca="1" si="22"/>
        <v>1.272089287680749</v>
      </c>
      <c r="F220" s="6">
        <f t="shared" ca="1" si="23"/>
        <v>0.88065529846334378</v>
      </c>
      <c r="G220" s="7">
        <f t="shared" ca="1" si="20"/>
        <v>1.4444803658144325</v>
      </c>
      <c r="H220" s="4">
        <f t="shared" ca="1" si="21"/>
        <v>59.091510245498412</v>
      </c>
    </row>
    <row r="221" spans="1:8" x14ac:dyDescent="0.25">
      <c r="A221" vm="431">
        <f ca="1"/>
        <v>44509</v>
      </c>
      <c r="B221" vm="432">
        <f ca="1"/>
        <v>178.8115</v>
      </c>
      <c r="C221" s="3">
        <f t="shared" ca="1" si="18"/>
        <v>4.3624999999999829</v>
      </c>
      <c r="D221" s="3">
        <f t="shared" ca="1" si="19"/>
        <v>0</v>
      </c>
      <c r="E221" s="6">
        <f t="shared" ca="1" si="22"/>
        <v>1.4928329099892659</v>
      </c>
      <c r="F221" s="6">
        <f t="shared" ca="1" si="23"/>
        <v>0.81775134857310494</v>
      </c>
      <c r="G221" s="7">
        <f t="shared" ca="1" si="20"/>
        <v>1.8255340239965503</v>
      </c>
      <c r="H221" s="4">
        <f t="shared" ca="1" si="21"/>
        <v>64.608460152762234</v>
      </c>
    </row>
    <row r="222" spans="1:8" x14ac:dyDescent="0.25">
      <c r="A222" vm="433">
        <f ca="1"/>
        <v>44510</v>
      </c>
      <c r="B222" vm="434">
        <f ca="1"/>
        <v>174.10249999999999</v>
      </c>
      <c r="C222" s="3">
        <f t="shared" ca="1" si="18"/>
        <v>0</v>
      </c>
      <c r="D222" s="3">
        <f t="shared" ca="1" si="19"/>
        <v>4.7090000000000032</v>
      </c>
      <c r="E222" s="6">
        <f t="shared" ca="1" si="22"/>
        <v>1.3862019878471756</v>
      </c>
      <c r="F222" s="6">
        <f t="shared" ca="1" si="23"/>
        <v>1.0956976808178833</v>
      </c>
      <c r="G222" s="7">
        <f t="shared" ca="1" si="20"/>
        <v>1.2651318079020168</v>
      </c>
      <c r="H222" s="4">
        <f t="shared" ca="1" si="21"/>
        <v>55.85245871734908</v>
      </c>
    </row>
    <row r="223" spans="1:8" x14ac:dyDescent="0.25">
      <c r="A223" vm="435">
        <f ca="1"/>
        <v>44511</v>
      </c>
      <c r="B223" vm="436">
        <f ca="1"/>
        <v>173.625</v>
      </c>
      <c r="C223" s="3">
        <f t="shared" ca="1" si="18"/>
        <v>0</v>
      </c>
      <c r="D223" s="3">
        <f t="shared" ca="1" si="19"/>
        <v>0.47749999999999204</v>
      </c>
      <c r="E223" s="6">
        <f t="shared" ca="1" si="22"/>
        <v>1.2871875601438061</v>
      </c>
      <c r="F223" s="6">
        <f t="shared" ca="1" si="23"/>
        <v>1.0515407036166053</v>
      </c>
      <c r="G223" s="7">
        <f t="shared" ca="1" si="20"/>
        <v>1.2240967522386259</v>
      </c>
      <c r="H223" s="4">
        <f t="shared" ca="1" si="21"/>
        <v>55.037927239744974</v>
      </c>
    </row>
    <row r="224" spans="1:8" x14ac:dyDescent="0.25">
      <c r="A224" vm="437">
        <f ca="1"/>
        <v>44512</v>
      </c>
      <c r="B224" vm="438">
        <f ca="1"/>
        <v>176.25749999999999</v>
      </c>
      <c r="C224" s="3">
        <f t="shared" ca="1" si="18"/>
        <v>2.6324999999999932</v>
      </c>
      <c r="D224" s="3">
        <f t="shared" ca="1" si="19"/>
        <v>0</v>
      </c>
      <c r="E224" s="6">
        <f t="shared" ca="1" si="22"/>
        <v>1.3832813058478195</v>
      </c>
      <c r="F224" s="6">
        <f t="shared" ca="1" si="23"/>
        <v>0.97643065335827639</v>
      </c>
      <c r="G224" s="7">
        <f t="shared" ca="1" si="20"/>
        <v>1.4166713233451302</v>
      </c>
      <c r="H224" s="4">
        <f t="shared" ca="1" si="21"/>
        <v>58.620769388871182</v>
      </c>
    </row>
    <row r="225" spans="1:8" x14ac:dyDescent="0.25">
      <c r="A225" vm="439">
        <f ca="1"/>
        <v>44515</v>
      </c>
      <c r="B225" vm="440">
        <f ca="1"/>
        <v>177.28399999999999</v>
      </c>
      <c r="C225" s="3">
        <f t="shared" ca="1" si="18"/>
        <v>1.0264999999999986</v>
      </c>
      <c r="D225" s="3">
        <f t="shared" ca="1" si="19"/>
        <v>0</v>
      </c>
      <c r="E225" s="6">
        <f t="shared" ca="1" si="22"/>
        <v>1.3577969268586896</v>
      </c>
      <c r="F225" s="6">
        <f t="shared" ca="1" si="23"/>
        <v>0.90668560668982801</v>
      </c>
      <c r="G225" s="7">
        <f t="shared" ca="1" si="20"/>
        <v>1.4975388567331522</v>
      </c>
      <c r="H225" s="4">
        <f t="shared" ca="1" si="21"/>
        <v>59.960582903281562</v>
      </c>
    </row>
    <row r="226" spans="1:8" x14ac:dyDescent="0.25">
      <c r="A226" vm="441">
        <f ca="1"/>
        <v>44516</v>
      </c>
      <c r="B226" vm="442">
        <f ca="1"/>
        <v>177.035</v>
      </c>
      <c r="C226" s="3">
        <f t="shared" ca="1" si="18"/>
        <v>0</v>
      </c>
      <c r="D226" s="3">
        <f t="shared" ca="1" si="19"/>
        <v>0.24899999999999523</v>
      </c>
      <c r="E226" s="6">
        <f t="shared" ca="1" si="22"/>
        <v>1.2608114320830688</v>
      </c>
      <c r="F226" s="6">
        <f t="shared" ca="1" si="23"/>
        <v>0.85970806335483996</v>
      </c>
      <c r="G226" s="7">
        <f t="shared" ca="1" si="20"/>
        <v>1.4665576441879615</v>
      </c>
      <c r="H226" s="4">
        <f t="shared" ca="1" si="21"/>
        <v>59.457667557199159</v>
      </c>
    </row>
    <row r="227" spans="1:8" x14ac:dyDescent="0.25">
      <c r="A227" vm="443">
        <f ca="1"/>
        <v>44517</v>
      </c>
      <c r="B227" vm="444">
        <f ca="1"/>
        <v>177.45</v>
      </c>
      <c r="C227" s="3">
        <f t="shared" ca="1" si="18"/>
        <v>0.41499999999999204</v>
      </c>
      <c r="D227" s="3">
        <f t="shared" ca="1" si="19"/>
        <v>0</v>
      </c>
      <c r="E227" s="6">
        <f t="shared" ca="1" si="22"/>
        <v>1.2003963297914204</v>
      </c>
      <c r="F227" s="6">
        <f t="shared" ca="1" si="23"/>
        <v>0.79830034454378007</v>
      </c>
      <c r="G227" s="7">
        <f t="shared" ca="1" si="20"/>
        <v>1.5036901061059091</v>
      </c>
      <c r="H227" s="4">
        <f t="shared" ca="1" si="21"/>
        <v>60.058954678087517</v>
      </c>
    </row>
    <row r="228" spans="1:8" x14ac:dyDescent="0.25">
      <c r="A228" vm="445">
        <f ca="1"/>
        <v>44518</v>
      </c>
      <c r="B228" vm="446">
        <f ca="1"/>
        <v>184.803</v>
      </c>
      <c r="C228" s="3">
        <f t="shared" ca="1" si="18"/>
        <v>7.3530000000000086</v>
      </c>
      <c r="D228" s="3">
        <f t="shared" ca="1" si="19"/>
        <v>0</v>
      </c>
      <c r="E228" s="6">
        <f t="shared" ca="1" si="22"/>
        <v>1.6398680205206053</v>
      </c>
      <c r="F228" s="6">
        <f t="shared" ca="1" si="23"/>
        <v>0.74127889136208147</v>
      </c>
      <c r="G228" s="7">
        <f t="shared" ca="1" si="20"/>
        <v>2.2122146463760606</v>
      </c>
      <c r="H228" s="4">
        <f t="shared" ca="1" si="21"/>
        <v>68.868830072480534</v>
      </c>
    </row>
    <row r="229" spans="1:8" x14ac:dyDescent="0.25">
      <c r="A229" vm="447">
        <f ca="1"/>
        <v>44519</v>
      </c>
      <c r="B229" vm="448">
        <f ca="1"/>
        <v>183.82849999999999</v>
      </c>
      <c r="C229" s="3">
        <f t="shared" ca="1" si="18"/>
        <v>0</v>
      </c>
      <c r="D229" s="3">
        <f t="shared" ca="1" si="19"/>
        <v>0.97450000000000614</v>
      </c>
      <c r="E229" s="6">
        <f t="shared" ca="1" si="22"/>
        <v>1.5227345904834191</v>
      </c>
      <c r="F229" s="6">
        <f t="shared" ca="1" si="23"/>
        <v>0.75793754197907603</v>
      </c>
      <c r="G229" s="7">
        <f t="shared" ca="1" si="20"/>
        <v>2.0090502266286427</v>
      </c>
      <c r="H229" s="4">
        <f t="shared" ca="1" si="21"/>
        <v>66.766922294932726</v>
      </c>
    </row>
    <row r="230" spans="1:8" x14ac:dyDescent="0.25">
      <c r="A230" vm="449">
        <f ca="1"/>
        <v>44522</v>
      </c>
      <c r="B230" vm="450">
        <f ca="1"/>
        <v>178.6285</v>
      </c>
      <c r="C230" s="3">
        <f t="shared" ca="1" si="18"/>
        <v>0</v>
      </c>
      <c r="D230" s="3">
        <f t="shared" ca="1" si="19"/>
        <v>5.1999999999999886</v>
      </c>
      <c r="E230" s="6">
        <f t="shared" ca="1" si="22"/>
        <v>1.4139678340203177</v>
      </c>
      <c r="F230" s="6">
        <f t="shared" ca="1" si="23"/>
        <v>1.0752277175519984</v>
      </c>
      <c r="G230" s="7">
        <f t="shared" ca="1" si="20"/>
        <v>1.315040350000964</v>
      </c>
      <c r="H230" s="4">
        <f t="shared" ca="1" si="21"/>
        <v>56.804208617807305</v>
      </c>
    </row>
    <row r="231" spans="1:8" x14ac:dyDescent="0.25">
      <c r="A231" vm="451">
        <f ca="1"/>
        <v>44523</v>
      </c>
      <c r="B231" vm="452">
        <f ca="1"/>
        <v>179.00200000000001</v>
      </c>
      <c r="C231" s="3">
        <f t="shared" ca="1" si="18"/>
        <v>0.37350000000000705</v>
      </c>
      <c r="D231" s="3">
        <f t="shared" ca="1" si="19"/>
        <v>0</v>
      </c>
      <c r="E231" s="6">
        <f t="shared" ca="1" si="22"/>
        <v>1.3396487030188668</v>
      </c>
      <c r="F231" s="6">
        <f t="shared" ca="1" si="23"/>
        <v>0.99842573772685572</v>
      </c>
      <c r="G231" s="7">
        <f t="shared" ca="1" si="20"/>
        <v>1.3417609867198368</v>
      </c>
      <c r="H231" s="4">
        <f t="shared" ca="1" si="21"/>
        <v>57.297093696964993</v>
      </c>
    </row>
    <row r="232" spans="1:8" x14ac:dyDescent="0.25">
      <c r="A232" vm="453">
        <f ca="1"/>
        <v>44524</v>
      </c>
      <c r="B232" vm="454">
        <f ca="1"/>
        <v>179.0205</v>
      </c>
      <c r="C232" s="3">
        <f t="shared" ca="1" si="18"/>
        <v>1.8499999999988859E-2</v>
      </c>
      <c r="D232" s="3">
        <f t="shared" ca="1" si="19"/>
        <v>0</v>
      </c>
      <c r="E232" s="6">
        <f t="shared" ca="1" si="22"/>
        <v>1.2452809385175185</v>
      </c>
      <c r="F232" s="6">
        <f t="shared" ca="1" si="23"/>
        <v>0.92710961360350885</v>
      </c>
      <c r="G232" s="7">
        <f t="shared" ca="1" si="20"/>
        <v>1.3431863074715995</v>
      </c>
      <c r="H232" s="4">
        <f t="shared" ca="1" si="21"/>
        <v>57.323069155391075</v>
      </c>
    </row>
    <row r="233" spans="1:8" x14ac:dyDescent="0.25">
      <c r="A233" vm="455">
        <f ca="1"/>
        <v>44526</v>
      </c>
      <c r="B233" vm="456">
        <f ca="1"/>
        <v>175.22800000000001</v>
      </c>
      <c r="C233" s="3">
        <f t="shared" ca="1" si="18"/>
        <v>0</v>
      </c>
      <c r="D233" s="3">
        <f t="shared" ca="1" si="19"/>
        <v>3.7924999999999898</v>
      </c>
      <c r="E233" s="6">
        <f t="shared" ca="1" si="22"/>
        <v>1.1563323000519816</v>
      </c>
      <c r="F233" s="6">
        <f t="shared" ca="1" si="23"/>
        <v>1.1317803554889718</v>
      </c>
      <c r="G233" s="7">
        <f t="shared" ca="1" si="20"/>
        <v>1.0216932061454649</v>
      </c>
      <c r="H233" s="4">
        <f t="shared" ca="1" si="21"/>
        <v>50.536510833580557</v>
      </c>
    </row>
    <row r="234" spans="1:8" x14ac:dyDescent="0.25">
      <c r="A234" vm="457">
        <f ca="1"/>
        <v>44529</v>
      </c>
      <c r="B234" vm="458">
        <f ca="1"/>
        <v>178.07849999999999</v>
      </c>
      <c r="C234" s="3">
        <f t="shared" ca="1" si="18"/>
        <v>2.8504999999999825</v>
      </c>
      <c r="D234" s="3">
        <f t="shared" ca="1" si="19"/>
        <v>0</v>
      </c>
      <c r="E234" s="6">
        <f t="shared" ca="1" si="22"/>
        <v>1.2773442786196958</v>
      </c>
      <c r="F234" s="6">
        <f t="shared" ca="1" si="23"/>
        <v>1.0509389015254738</v>
      </c>
      <c r="G234" s="7">
        <f t="shared" ca="1" si="20"/>
        <v>1.2154315315244177</v>
      </c>
      <c r="H234" s="4">
        <f t="shared" ca="1" si="21"/>
        <v>54.86206701626616</v>
      </c>
    </row>
    <row r="235" spans="1:8" x14ac:dyDescent="0.25">
      <c r="A235" vm="459">
        <f ca="1"/>
        <v>44530</v>
      </c>
      <c r="B235" vm="460">
        <f ca="1"/>
        <v>175.3535</v>
      </c>
      <c r="C235" s="3">
        <f t="shared" ca="1" si="18"/>
        <v>0</v>
      </c>
      <c r="D235" s="3">
        <f t="shared" ca="1" si="19"/>
        <v>2.7249999999999943</v>
      </c>
      <c r="E235" s="6">
        <f t="shared" ca="1" si="22"/>
        <v>1.1861054015754318</v>
      </c>
      <c r="F235" s="6">
        <f t="shared" ca="1" si="23"/>
        <v>1.1705146942736537</v>
      </c>
      <c r="G235" s="7">
        <f t="shared" ca="1" si="20"/>
        <v>1.0133195314659869</v>
      </c>
      <c r="H235" s="4">
        <f t="shared" ca="1" si="21"/>
        <v>50.330785333818532</v>
      </c>
    </row>
    <row r="236" spans="1:8" x14ac:dyDescent="0.25">
      <c r="A236" vm="461">
        <f ca="1"/>
        <v>44531</v>
      </c>
      <c r="B236" vm="462">
        <f ca="1"/>
        <v>172.18600000000001</v>
      </c>
      <c r="C236" s="3">
        <f t="shared" ca="1" si="18"/>
        <v>0</v>
      </c>
      <c r="D236" s="3">
        <f t="shared" ca="1" si="19"/>
        <v>3.1674999999999898</v>
      </c>
      <c r="E236" s="6">
        <f t="shared" ca="1" si="22"/>
        <v>1.1013835871771867</v>
      </c>
      <c r="F236" s="6">
        <f t="shared" ca="1" si="23"/>
        <v>1.3131565018255349</v>
      </c>
      <c r="G236" s="7">
        <f t="shared" ca="1" si="20"/>
        <v>0.83872987389245379</v>
      </c>
      <c r="H236" s="4">
        <f t="shared" ca="1" si="21"/>
        <v>45.61463245914014</v>
      </c>
    </row>
    <row r="237" spans="1:8" x14ac:dyDescent="0.25">
      <c r="A237" vm="463">
        <f ca="1"/>
        <v>44532</v>
      </c>
      <c r="B237" vm="464">
        <f ca="1"/>
        <v>171.86799999999999</v>
      </c>
      <c r="C237" s="3">
        <f t="shared" ca="1" si="18"/>
        <v>0</v>
      </c>
      <c r="D237" s="3">
        <f t="shared" ca="1" si="19"/>
        <v>0.31800000000001205</v>
      </c>
      <c r="E237" s="6">
        <f t="shared" ca="1" si="22"/>
        <v>1.0227133309502447</v>
      </c>
      <c r="F237" s="6">
        <f t="shared" ca="1" si="23"/>
        <v>1.2420738945522831</v>
      </c>
      <c r="G237" s="7">
        <f t="shared" ca="1" si="20"/>
        <v>0.82339169628783726</v>
      </c>
      <c r="H237" s="4">
        <f t="shared" ca="1" si="21"/>
        <v>45.157148514175205</v>
      </c>
    </row>
    <row r="238" spans="1:8" x14ac:dyDescent="0.25">
      <c r="A238" vm="465">
        <f ca="1"/>
        <v>44533</v>
      </c>
      <c r="B238" vm="466">
        <f ca="1"/>
        <v>169.48949999999999</v>
      </c>
      <c r="C238" s="3">
        <f t="shared" ca="1" si="18"/>
        <v>0</v>
      </c>
      <c r="D238" s="3">
        <f t="shared" ca="1" si="19"/>
        <v>2.3785000000000025</v>
      </c>
      <c r="E238" s="6">
        <f t="shared" ca="1" si="22"/>
        <v>0.94966237873951298</v>
      </c>
      <c r="F238" s="6">
        <f t="shared" ca="1" si="23"/>
        <v>1.3232471877985488</v>
      </c>
      <c r="G238" s="7">
        <f t="shared" ca="1" si="20"/>
        <v>0.71767572037650884</v>
      </c>
      <c r="H238" s="4">
        <f t="shared" ca="1" si="21"/>
        <v>41.781793377110596</v>
      </c>
    </row>
    <row r="239" spans="1:8" x14ac:dyDescent="0.25">
      <c r="A239" vm="467">
        <f ca="1"/>
        <v>44536</v>
      </c>
      <c r="B239" vm="468">
        <f ca="1"/>
        <v>171.36850000000001</v>
      </c>
      <c r="C239" s="3">
        <f t="shared" ca="1" si="18"/>
        <v>1.8790000000000191</v>
      </c>
      <c r="D239" s="3">
        <f t="shared" ca="1" si="19"/>
        <v>0</v>
      </c>
      <c r="E239" s="6">
        <f t="shared" ca="1" si="22"/>
        <v>1.0160436374009776</v>
      </c>
      <c r="F239" s="6">
        <f t="shared" ca="1" si="23"/>
        <v>1.2287295315272238</v>
      </c>
      <c r="G239" s="7">
        <f t="shared" ca="1" si="20"/>
        <v>0.82690584976671577</v>
      </c>
      <c r="H239" s="4">
        <f t="shared" ca="1" si="21"/>
        <v>45.26264174326807</v>
      </c>
    </row>
    <row r="240" spans="1:8" x14ac:dyDescent="0.25">
      <c r="A240" vm="469">
        <f ca="1"/>
        <v>44537</v>
      </c>
      <c r="B240" vm="470">
        <f ca="1"/>
        <v>176.1645</v>
      </c>
      <c r="C240" s="3">
        <f t="shared" ca="1" si="18"/>
        <v>4.7959999999999923</v>
      </c>
      <c r="D240" s="3">
        <f t="shared" ca="1" si="19"/>
        <v>0</v>
      </c>
      <c r="E240" s="6">
        <f t="shared" ca="1" si="22"/>
        <v>1.2860405204437644</v>
      </c>
      <c r="F240" s="6">
        <f t="shared" ca="1" si="23"/>
        <v>1.1409631364181363</v>
      </c>
      <c r="G240" s="7">
        <f t="shared" ca="1" si="20"/>
        <v>1.1271534367719138</v>
      </c>
      <c r="H240" s="4">
        <f t="shared" ca="1" si="21"/>
        <v>52.988816757969204</v>
      </c>
    </row>
    <row r="241" spans="1:8" x14ac:dyDescent="0.25">
      <c r="A241" vm="471">
        <f ca="1"/>
        <v>44538</v>
      </c>
      <c r="B241" vm="472">
        <f ca="1"/>
        <v>176.15799999999999</v>
      </c>
      <c r="C241" s="3">
        <f t="shared" ca="1" si="18"/>
        <v>0</v>
      </c>
      <c r="D241" s="3">
        <f t="shared" ca="1" si="19"/>
        <v>6.5000000000168257E-3</v>
      </c>
      <c r="E241" s="6">
        <f t="shared" ca="1" si="22"/>
        <v>1.1941804832692096</v>
      </c>
      <c r="F241" s="6">
        <f t="shared" ca="1" si="23"/>
        <v>1.0599300552454134</v>
      </c>
      <c r="G241" s="7">
        <f t="shared" ca="1" si="20"/>
        <v>1.1266597049111058</v>
      </c>
      <c r="H241" s="4">
        <f t="shared" ca="1" si="21"/>
        <v>52.977902497014675</v>
      </c>
    </row>
    <row r="242" spans="1:8" x14ac:dyDescent="0.25">
      <c r="A242" vm="473">
        <f ca="1"/>
        <v>44539</v>
      </c>
      <c r="B242" vm="474">
        <f ca="1"/>
        <v>174.17099999999999</v>
      </c>
      <c r="C242" s="3">
        <f t="shared" ca="1" si="18"/>
        <v>0</v>
      </c>
      <c r="D242" s="3">
        <f t="shared" ca="1" si="19"/>
        <v>1.9869999999999948</v>
      </c>
      <c r="E242" s="6">
        <f t="shared" ca="1" si="22"/>
        <v>1.1088818773214089</v>
      </c>
      <c r="F242" s="6">
        <f t="shared" ca="1" si="23"/>
        <v>1.1261493370135978</v>
      </c>
      <c r="G242" s="7">
        <f t="shared" ca="1" si="20"/>
        <v>0.9846668118297881</v>
      </c>
      <c r="H242" s="4">
        <f t="shared" ca="1" si="21"/>
        <v>49.613708757590516</v>
      </c>
    </row>
    <row r="243" spans="1:8" x14ac:dyDescent="0.25">
      <c r="A243" vm="475">
        <f ca="1"/>
        <v>44540</v>
      </c>
      <c r="B243" vm="476">
        <f ca="1"/>
        <v>172.21199999999999</v>
      </c>
      <c r="C243" s="3">
        <f t="shared" ca="1" si="18"/>
        <v>0</v>
      </c>
      <c r="D243" s="3">
        <f t="shared" ca="1" si="19"/>
        <v>1.9590000000000032</v>
      </c>
      <c r="E243" s="6">
        <f t="shared" ca="1" si="22"/>
        <v>1.0296760289413083</v>
      </c>
      <c r="F243" s="6">
        <f t="shared" ca="1" si="23"/>
        <v>1.1856386700840551</v>
      </c>
      <c r="G243" s="7">
        <f t="shared" ca="1" si="20"/>
        <v>0.86845685361148861</v>
      </c>
      <c r="H243" s="4">
        <f t="shared" ca="1" si="21"/>
        <v>46.479898742797964</v>
      </c>
    </row>
    <row r="244" spans="1:8" x14ac:dyDescent="0.25">
      <c r="A244" vm="477">
        <f ca="1"/>
        <v>44543</v>
      </c>
      <c r="B244" vm="478">
        <f ca="1"/>
        <v>169.5675</v>
      </c>
      <c r="C244" s="3">
        <f t="shared" ca="1" si="18"/>
        <v>0</v>
      </c>
      <c r="D244" s="3">
        <f t="shared" ca="1" si="19"/>
        <v>2.6444999999999936</v>
      </c>
      <c r="E244" s="6">
        <f t="shared" ca="1" si="22"/>
        <v>0.95612774115978627</v>
      </c>
      <c r="F244" s="6">
        <f t="shared" ca="1" si="23"/>
        <v>1.2898430507923366</v>
      </c>
      <c r="G244" s="7">
        <f t="shared" ca="1" si="20"/>
        <v>0.74127448341288293</v>
      </c>
      <c r="H244" s="4">
        <f t="shared" ca="1" si="21"/>
        <v>42.570800323220226</v>
      </c>
    </row>
    <row r="245" spans="1:8" x14ac:dyDescent="0.25">
      <c r="A245" vm="479">
        <f ca="1"/>
        <v>44544</v>
      </c>
      <c r="B245" vm="480">
        <f ca="1"/>
        <v>169.0915</v>
      </c>
      <c r="C245" s="3">
        <f t="shared" ca="1" si="18"/>
        <v>0</v>
      </c>
      <c r="D245" s="3">
        <f t="shared" ca="1" si="19"/>
        <v>0.47599999999999909</v>
      </c>
      <c r="E245" s="6">
        <f t="shared" ca="1" si="22"/>
        <v>0.88783290250551583</v>
      </c>
      <c r="F245" s="6">
        <f t="shared" ca="1" si="23"/>
        <v>1.2317114043071697</v>
      </c>
      <c r="G245" s="7">
        <f t="shared" ca="1" si="20"/>
        <v>0.72081243983034848</v>
      </c>
      <c r="H245" s="4">
        <f t="shared" ca="1" si="21"/>
        <v>41.887914286661712</v>
      </c>
    </row>
    <row r="246" spans="1:8" x14ac:dyDescent="0.25">
      <c r="A246" vm="481">
        <f ca="1"/>
        <v>44545</v>
      </c>
      <c r="B246" vm="482">
        <f ca="1"/>
        <v>173.315</v>
      </c>
      <c r="C246" s="3">
        <f t="shared" ca="1" si="18"/>
        <v>4.2235000000000014</v>
      </c>
      <c r="D246" s="3">
        <f t="shared" ca="1" si="19"/>
        <v>0</v>
      </c>
      <c r="E246" s="6">
        <f t="shared" ca="1" si="22"/>
        <v>1.1260948380408362</v>
      </c>
      <c r="F246" s="6">
        <f t="shared" ca="1" si="23"/>
        <v>1.1437320182852291</v>
      </c>
      <c r="G246" s="7">
        <f t="shared" ca="1" si="20"/>
        <v>0.98457927210008878</v>
      </c>
      <c r="H246" s="4">
        <f t="shared" ca="1" si="21"/>
        <v>49.611486219857753</v>
      </c>
    </row>
    <row r="247" spans="1:8" x14ac:dyDescent="0.25">
      <c r="A247" vm="483">
        <f ca="1"/>
        <v>44546</v>
      </c>
      <c r="B247" vm="484">
        <f ca="1"/>
        <v>168.87100000000001</v>
      </c>
      <c r="C247" s="3">
        <f t="shared" ca="1" si="18"/>
        <v>0</v>
      </c>
      <c r="D247" s="3">
        <f t="shared" ca="1" si="19"/>
        <v>4.4439999999999884</v>
      </c>
      <c r="E247" s="6">
        <f t="shared" ca="1" si="22"/>
        <v>1.0456594924664908</v>
      </c>
      <c r="F247" s="6">
        <f t="shared" ca="1" si="23"/>
        <v>1.379465445550569</v>
      </c>
      <c r="G247" s="7">
        <f t="shared" ca="1" si="20"/>
        <v>0.75801789442369805</v>
      </c>
      <c r="H247" s="4">
        <f t="shared" ca="1" si="21"/>
        <v>43.117757608046787</v>
      </c>
    </row>
    <row r="248" spans="1:8" x14ac:dyDescent="0.25">
      <c r="A248" vm="485">
        <f ca="1"/>
        <v>44547</v>
      </c>
      <c r="B248" vm="486">
        <f ca="1"/>
        <v>170.01750000000001</v>
      </c>
      <c r="C248" s="3">
        <f t="shared" ca="1" si="18"/>
        <v>1.1465000000000032</v>
      </c>
      <c r="D248" s="3">
        <f t="shared" ca="1" si="19"/>
        <v>0</v>
      </c>
      <c r="E248" s="6">
        <f t="shared" ca="1" si="22"/>
        <v>1.0528623858617416</v>
      </c>
      <c r="F248" s="6">
        <f t="shared" ca="1" si="23"/>
        <v>1.2809321994398142</v>
      </c>
      <c r="G248" s="7">
        <f t="shared" ca="1" si="20"/>
        <v>0.82195012844722493</v>
      </c>
      <c r="H248" s="4">
        <f t="shared" ca="1" si="21"/>
        <v>45.113755618971865</v>
      </c>
    </row>
    <row r="249" spans="1:8" x14ac:dyDescent="0.25">
      <c r="A249" vm="487">
        <f ca="1"/>
        <v>44550</v>
      </c>
      <c r="B249" vm="488">
        <f ca="1"/>
        <v>167.07900000000001</v>
      </c>
      <c r="C249" s="3">
        <f t="shared" ca="1" si="18"/>
        <v>0</v>
      </c>
      <c r="D249" s="3">
        <f t="shared" ca="1" si="19"/>
        <v>2.9385000000000048</v>
      </c>
      <c r="E249" s="6">
        <f t="shared" ca="1" si="22"/>
        <v>0.97765792972876009</v>
      </c>
      <c r="F249" s="6">
        <f t="shared" ca="1" si="23"/>
        <v>1.3993298994798278</v>
      </c>
      <c r="G249" s="7">
        <f t="shared" ca="1" si="20"/>
        <v>0.69866150226060664</v>
      </c>
      <c r="H249" s="4">
        <f t="shared" ca="1" si="21"/>
        <v>41.13011929279709</v>
      </c>
    </row>
    <row r="250" spans="1:8" x14ac:dyDescent="0.25">
      <c r="A250" vm="489">
        <f ca="1"/>
        <v>44551</v>
      </c>
      <c r="B250" vm="490">
        <f ca="1"/>
        <v>170.417</v>
      </c>
      <c r="C250" s="3">
        <f t="shared" ca="1" si="18"/>
        <v>3.3379999999999939</v>
      </c>
      <c r="D250" s="3">
        <f t="shared" ca="1" si="19"/>
        <v>0</v>
      </c>
      <c r="E250" s="6">
        <f t="shared" ca="1" si="22"/>
        <v>1.1462537918909912</v>
      </c>
      <c r="F250" s="6">
        <f t="shared" ca="1" si="23"/>
        <v>1.2993777638026973</v>
      </c>
      <c r="G250" s="7">
        <f t="shared" ca="1" si="20"/>
        <v>0.88215592402968268</v>
      </c>
      <c r="H250" s="4">
        <f t="shared" ca="1" si="21"/>
        <v>46.86943907075419</v>
      </c>
    </row>
    <row r="251" spans="1:8" x14ac:dyDescent="0.25">
      <c r="A251" vm="491">
        <f ca="1"/>
        <v>44552</v>
      </c>
      <c r="B251" vm="492">
        <f ca="1"/>
        <v>171.03700000000001</v>
      </c>
      <c r="C251" s="3">
        <f t="shared" ca="1" si="18"/>
        <v>0.62000000000000455</v>
      </c>
      <c r="D251" s="3">
        <f t="shared" ca="1" si="19"/>
        <v>0</v>
      </c>
      <c r="E251" s="6">
        <f t="shared" ca="1" si="22"/>
        <v>1.1086642353273493</v>
      </c>
      <c r="F251" s="6">
        <f t="shared" ca="1" si="23"/>
        <v>1.2065650663882188</v>
      </c>
      <c r="G251" s="7">
        <f t="shared" ca="1" si="20"/>
        <v>0.91885988266349372</v>
      </c>
      <c r="H251" s="4">
        <f t="shared" ca="1" si="21"/>
        <v>47.885720628442165</v>
      </c>
    </row>
    <row r="252" spans="1:8" x14ac:dyDescent="0.25">
      <c r="A252" vm="493">
        <f ca="1"/>
        <v>44553</v>
      </c>
      <c r="B252" vm="494">
        <f ca="1"/>
        <v>171.0685</v>
      </c>
      <c r="C252" s="3">
        <f t="shared" ca="1" si="18"/>
        <v>3.1499999999994088E-2</v>
      </c>
      <c r="D252" s="3">
        <f t="shared" ca="1" si="19"/>
        <v>0</v>
      </c>
      <c r="E252" s="6">
        <f t="shared" ca="1" si="22"/>
        <v>1.0317239328039667</v>
      </c>
      <c r="F252" s="6">
        <f t="shared" ca="1" si="23"/>
        <v>1.120381847360489</v>
      </c>
      <c r="G252" s="7">
        <f t="shared" ca="1" si="20"/>
        <v>0.92086812655400319</v>
      </c>
      <c r="H252" s="4">
        <f t="shared" ca="1" si="21"/>
        <v>47.940205463558875</v>
      </c>
    </row>
    <row r="253" spans="1:8" x14ac:dyDescent="0.25">
      <c r="A253" vm="495">
        <f ca="1"/>
        <v>44557</v>
      </c>
      <c r="B253" vm="496">
        <f ca="1"/>
        <v>169.6695</v>
      </c>
      <c r="C253" s="3">
        <f t="shared" ca="1" si="18"/>
        <v>0</v>
      </c>
      <c r="D253" s="3">
        <f t="shared" ca="1" si="19"/>
        <v>1.3990000000000009</v>
      </c>
      <c r="E253" s="6">
        <f t="shared" ca="1" si="22"/>
        <v>0.95802936617511192</v>
      </c>
      <c r="F253" s="6">
        <f t="shared" ca="1" si="23"/>
        <v>1.1402831439775969</v>
      </c>
      <c r="G253" s="7">
        <f t="shared" ca="1" si="20"/>
        <v>0.84016796287390727</v>
      </c>
      <c r="H253" s="4">
        <f t="shared" ca="1" si="21"/>
        <v>45.657134556443623</v>
      </c>
    </row>
    <row r="254" spans="1:8" x14ac:dyDescent="0.25">
      <c r="A254" vm="497">
        <f ca="1"/>
        <v>44558</v>
      </c>
      <c r="B254" vm="498">
        <f ca="1"/>
        <v>170.661</v>
      </c>
      <c r="C254" s="3">
        <f t="shared" ca="1" si="18"/>
        <v>0.99150000000000205</v>
      </c>
      <c r="D254" s="3">
        <f t="shared" ca="1" si="19"/>
        <v>0</v>
      </c>
      <c r="E254" s="6">
        <f t="shared" ca="1" si="22"/>
        <v>0.96042012573403268</v>
      </c>
      <c r="F254" s="6">
        <f t="shared" ca="1" si="23"/>
        <v>1.0588343479791971</v>
      </c>
      <c r="G254" s="7">
        <f t="shared" ca="1" si="20"/>
        <v>0.90705418422344386</v>
      </c>
      <c r="H254" s="4">
        <f t="shared" ca="1" si="21"/>
        <v>47.563105009142575</v>
      </c>
    </row>
    <row r="255" spans="1:8" x14ac:dyDescent="0.25">
      <c r="A255" vm="499">
        <f ca="1"/>
        <v>44559</v>
      </c>
      <c r="B255" vm="500">
        <f ca="1"/>
        <v>169.20099999999999</v>
      </c>
      <c r="C255" s="3">
        <f t="shared" ca="1" si="18"/>
        <v>0</v>
      </c>
      <c r="D255" s="3">
        <f t="shared" ca="1" si="19"/>
        <v>1.460000000000008</v>
      </c>
      <c r="E255" s="6">
        <f t="shared" ca="1" si="22"/>
        <v>0.89181868818160182</v>
      </c>
      <c r="F255" s="6">
        <f t="shared" ca="1" si="23"/>
        <v>1.087489037409255</v>
      </c>
      <c r="G255" s="7">
        <f t="shared" ca="1" si="20"/>
        <v>0.82007142831177204</v>
      </c>
      <c r="H255" s="4">
        <f t="shared" ca="1" si="21"/>
        <v>45.057101361809664</v>
      </c>
    </row>
    <row r="256" spans="1:8" x14ac:dyDescent="0.25">
      <c r="A256" vm="501">
        <f ca="1"/>
        <v>44560</v>
      </c>
      <c r="B256" vm="502">
        <f ca="1"/>
        <v>168.64449999999999</v>
      </c>
      <c r="C256" s="3">
        <f t="shared" ca="1" si="18"/>
        <v>0</v>
      </c>
      <c r="D256" s="3">
        <f t="shared" ca="1" si="19"/>
        <v>0.55649999999999977</v>
      </c>
      <c r="E256" s="6">
        <f t="shared" ca="1" si="22"/>
        <v>0.82811735331148739</v>
      </c>
      <c r="F256" s="6">
        <f t="shared" ca="1" si="23"/>
        <v>1.0495612490228796</v>
      </c>
      <c r="G256" s="7">
        <f t="shared" ca="1" si="20"/>
        <v>0.78901288903572608</v>
      </c>
      <c r="H256" s="4">
        <f t="shared" ca="1" si="21"/>
        <v>44.10325346850923</v>
      </c>
    </row>
    <row r="257" spans="1:8" x14ac:dyDescent="0.25">
      <c r="A257" vm="503">
        <f ca="1"/>
        <v>44561</v>
      </c>
      <c r="B257" vm="504">
        <f ca="1"/>
        <v>166.71700000000001</v>
      </c>
      <c r="C257" s="3">
        <f t="shared" ca="1" si="18"/>
        <v>0</v>
      </c>
      <c r="D257" s="3">
        <f t="shared" ca="1" si="19"/>
        <v>1.9274999999999807</v>
      </c>
      <c r="E257" s="6">
        <f t="shared" ca="1" si="22"/>
        <v>0.76896611378923829</v>
      </c>
      <c r="F257" s="6">
        <f t="shared" ca="1" si="23"/>
        <v>1.1122711598069583</v>
      </c>
      <c r="G257" s="7">
        <f t="shared" ca="1" si="20"/>
        <v>0.69134770510699672</v>
      </c>
      <c r="H257" s="4">
        <f t="shared" ca="1" si="21"/>
        <v>40.875551669209329</v>
      </c>
    </row>
    <row r="258" spans="1:8" x14ac:dyDescent="0.25">
      <c r="A258" vm="505">
        <f ca="1"/>
        <v>44564</v>
      </c>
      <c r="B258" vm="506">
        <f ca="1"/>
        <v>170.40450000000001</v>
      </c>
      <c r="C258" s="3">
        <f t="shared" ca="1" si="18"/>
        <v>3.6875</v>
      </c>
      <c r="D258" s="3">
        <f t="shared" ca="1" si="19"/>
        <v>0</v>
      </c>
      <c r="E258" s="6">
        <f t="shared" ca="1" si="22"/>
        <v>0.97743281994714981</v>
      </c>
      <c r="F258" s="6">
        <f t="shared" ca="1" si="23"/>
        <v>1.032823219820747</v>
      </c>
      <c r="G258" s="7">
        <f t="shared" ca="1" si="20"/>
        <v>0.94636991228449474</v>
      </c>
      <c r="H258" s="4">
        <f t="shared" ca="1" si="21"/>
        <v>48.622304851276745</v>
      </c>
    </row>
    <row r="259" spans="1:8" x14ac:dyDescent="0.25">
      <c r="A259" vm="507">
        <f ca="1"/>
        <v>44565</v>
      </c>
      <c r="B259" vm="508">
        <f ca="1"/>
        <v>167.52199999999999</v>
      </c>
      <c r="C259" s="3">
        <f t="shared" ca="1" si="18"/>
        <v>0</v>
      </c>
      <c r="D259" s="3">
        <f t="shared" ca="1" si="19"/>
        <v>2.8825000000000216</v>
      </c>
      <c r="E259" s="6">
        <f t="shared" ca="1" si="22"/>
        <v>0.90761618995092486</v>
      </c>
      <c r="F259" s="6">
        <f t="shared" ca="1" si="23"/>
        <v>1.1649429898335524</v>
      </c>
      <c r="G259" s="7">
        <f t="shared" ca="1" si="20"/>
        <v>0.77910781718220001</v>
      </c>
      <c r="H259" s="4">
        <f t="shared" ca="1" si="21"/>
        <v>43.792051817082807</v>
      </c>
    </row>
    <row r="260" spans="1:8" x14ac:dyDescent="0.25">
      <c r="A260" vm="509">
        <f ca="1"/>
        <v>44566</v>
      </c>
      <c r="B260" vm="510">
        <f ca="1"/>
        <v>164.357</v>
      </c>
      <c r="C260" s="3">
        <f t="shared" ca="1" si="18"/>
        <v>0</v>
      </c>
      <c r="D260" s="3">
        <f t="shared" ca="1" si="19"/>
        <v>3.164999999999992</v>
      </c>
      <c r="E260" s="6">
        <f t="shared" ca="1" si="22"/>
        <v>0.84278646209728747</v>
      </c>
      <c r="F260" s="6">
        <f t="shared" ca="1" si="23"/>
        <v>1.3078042048454408</v>
      </c>
      <c r="G260" s="7">
        <f t="shared" ca="1" si="20"/>
        <v>0.64442862239985677</v>
      </c>
      <c r="H260" s="4">
        <f t="shared" ca="1" si="21"/>
        <v>39.188604091516382</v>
      </c>
    </row>
    <row r="261" spans="1:8" x14ac:dyDescent="0.25">
      <c r="A261" vm="511">
        <f ca="1"/>
        <v>44567</v>
      </c>
      <c r="B261" vm="512">
        <f ca="1"/>
        <v>163.25399999999999</v>
      </c>
      <c r="C261" s="3">
        <f t="shared" ca="1" si="18"/>
        <v>0</v>
      </c>
      <c r="D261" s="3">
        <f t="shared" ca="1" si="19"/>
        <v>1.1030000000000086</v>
      </c>
      <c r="E261" s="6">
        <f t="shared" ca="1" si="22"/>
        <v>0.7825874290903384</v>
      </c>
      <c r="F261" s="6">
        <f t="shared" ca="1" si="23"/>
        <v>1.2931753330707672</v>
      </c>
      <c r="G261" s="7">
        <f t="shared" ca="1" si="20"/>
        <v>0.60516730336327285</v>
      </c>
      <c r="H261" s="4">
        <f t="shared" ca="1" si="21"/>
        <v>37.701198005670733</v>
      </c>
    </row>
    <row r="262" spans="1:8" x14ac:dyDescent="0.25">
      <c r="A262" vm="513">
        <f ca="1"/>
        <v>44568</v>
      </c>
      <c r="B262" vm="514">
        <f ca="1"/>
        <v>162.554</v>
      </c>
      <c r="C262" s="3">
        <f t="shared" ca="1" si="18"/>
        <v>0</v>
      </c>
      <c r="D262" s="3">
        <f t="shared" ca="1" si="19"/>
        <v>0.69999999999998863</v>
      </c>
      <c r="E262" s="6">
        <f t="shared" ca="1" si="22"/>
        <v>0.72668832701245711</v>
      </c>
      <c r="F262" s="6">
        <f t="shared" ca="1" si="23"/>
        <v>1.2508056664228544</v>
      </c>
      <c r="G262" s="7">
        <f t="shared" ca="1" si="20"/>
        <v>0.58097620319445276</v>
      </c>
      <c r="H262" s="4">
        <f t="shared" ca="1" si="21"/>
        <v>36.747941051899275</v>
      </c>
    </row>
    <row r="263" spans="1:8" x14ac:dyDescent="0.25">
      <c r="A263" vm="515">
        <f ca="1"/>
        <v>44571</v>
      </c>
      <c r="B263" vm="516">
        <f ca="1"/>
        <v>161.48599999999999</v>
      </c>
      <c r="C263" s="3">
        <f t="shared" ca="1" si="18"/>
        <v>0</v>
      </c>
      <c r="D263" s="3">
        <f t="shared" ca="1" si="19"/>
        <v>1.0680000000000121</v>
      </c>
      <c r="E263" s="6">
        <f t="shared" ca="1" si="22"/>
        <v>0.6747820179401387</v>
      </c>
      <c r="F263" s="6">
        <f t="shared" ca="1" si="23"/>
        <v>1.2377481188212229</v>
      </c>
      <c r="G263" s="7">
        <f t="shared" ca="1" si="20"/>
        <v>0.54516909190116281</v>
      </c>
      <c r="H263" s="4">
        <f t="shared" ca="1" si="21"/>
        <v>35.282163923586594</v>
      </c>
    </row>
    <row r="264" spans="1:8" x14ac:dyDescent="0.25">
      <c r="A264" vm="517">
        <f ca="1"/>
        <v>44572</v>
      </c>
      <c r="B264" vm="518">
        <f ca="1"/>
        <v>165.36199999999999</v>
      </c>
      <c r="C264" s="3">
        <f t="shared" ref="C264:C327" ca="1" si="24">IF(B264&gt;B263,B264-B263,0)</f>
        <v>3.8760000000000048</v>
      </c>
      <c r="D264" s="3">
        <f t="shared" ref="D264:D327" ca="1" si="25">IF(B264&lt;B263,B263-B264,0)</f>
        <v>0</v>
      </c>
      <c r="E264" s="6">
        <f t="shared" ca="1" si="22"/>
        <v>0.90344044523012912</v>
      </c>
      <c r="F264" s="6">
        <f t="shared" ca="1" si="23"/>
        <v>1.1493375389054212</v>
      </c>
      <c r="G264" s="7">
        <f t="shared" ca="1" si="20"/>
        <v>0.78605319555691733</v>
      </c>
      <c r="H264" s="4">
        <f t="shared" ca="1" si="21"/>
        <v>44.010626195924388</v>
      </c>
    </row>
    <row r="265" spans="1:8" x14ac:dyDescent="0.25">
      <c r="A265" vm="519">
        <f ca="1"/>
        <v>44573</v>
      </c>
      <c r="B265" vm="520">
        <f ca="1"/>
        <v>165.20699999999999</v>
      </c>
      <c r="C265" s="3">
        <f t="shared" ca="1" si="24"/>
        <v>0</v>
      </c>
      <c r="D265" s="3">
        <f t="shared" ca="1" si="25"/>
        <v>0.15500000000000114</v>
      </c>
      <c r="E265" s="6">
        <f t="shared" ca="1" si="22"/>
        <v>0.83890898485654841</v>
      </c>
      <c r="F265" s="6">
        <f t="shared" ca="1" si="23"/>
        <v>1.0783134289836054</v>
      </c>
      <c r="G265" s="7">
        <f t="shared" ca="1" si="20"/>
        <v>0.77798250704091265</v>
      </c>
      <c r="H265" s="4">
        <f t="shared" ca="1" si="21"/>
        <v>43.756477015946857</v>
      </c>
    </row>
    <row r="266" spans="1:8" x14ac:dyDescent="0.25">
      <c r="A266" vm="521">
        <f ca="1"/>
        <v>44574</v>
      </c>
      <c r="B266" vm="522">
        <f ca="1"/>
        <v>161.214</v>
      </c>
      <c r="C266" s="3">
        <f t="shared" ca="1" si="24"/>
        <v>0</v>
      </c>
      <c r="D266" s="3">
        <f t="shared" ca="1" si="25"/>
        <v>3.992999999999995</v>
      </c>
      <c r="E266" s="6">
        <f t="shared" ca="1" si="22"/>
        <v>0.77898691450965207</v>
      </c>
      <c r="F266" s="6">
        <f t="shared" ca="1" si="23"/>
        <v>1.2865053269133475</v>
      </c>
      <c r="G266" s="7">
        <f t="shared" ca="1" si="20"/>
        <v>0.6055061710305073</v>
      </c>
      <c r="H266" s="4">
        <f t="shared" ca="1" si="21"/>
        <v>37.714347160799647</v>
      </c>
    </row>
    <row r="267" spans="1:8" x14ac:dyDescent="0.25">
      <c r="A267" vm="523">
        <f ca="1"/>
        <v>44575</v>
      </c>
      <c r="B267" vm="524">
        <f ca="1"/>
        <v>162.13800000000001</v>
      </c>
      <c r="C267" s="3">
        <f t="shared" ca="1" si="24"/>
        <v>0.92400000000000659</v>
      </c>
      <c r="D267" s="3">
        <f t="shared" ca="1" si="25"/>
        <v>0</v>
      </c>
      <c r="E267" s="6">
        <f t="shared" ca="1" si="22"/>
        <v>0.78934499204467734</v>
      </c>
      <c r="F267" s="6">
        <f t="shared" ca="1" si="23"/>
        <v>1.1946120892766798</v>
      </c>
      <c r="G267" s="7">
        <f t="shared" ca="1" si="20"/>
        <v>0.66075423070815753</v>
      </c>
      <c r="H267" s="4">
        <f t="shared" ca="1" si="21"/>
        <v>39.786394548361748</v>
      </c>
    </row>
    <row r="268" spans="1:8" x14ac:dyDescent="0.25">
      <c r="A268" vm="525">
        <f ca="1"/>
        <v>44579</v>
      </c>
      <c r="B268" vm="526">
        <f ca="1"/>
        <v>158.91749999999999</v>
      </c>
      <c r="C268" s="3">
        <f t="shared" ca="1" si="24"/>
        <v>0</v>
      </c>
      <c r="D268" s="3">
        <f t="shared" ca="1" si="25"/>
        <v>3.2205000000000155</v>
      </c>
      <c r="E268" s="6">
        <f t="shared" ca="1" si="22"/>
        <v>0.73296320689862893</v>
      </c>
      <c r="F268" s="6">
        <f t="shared" ca="1" si="23"/>
        <v>1.3393183686140608</v>
      </c>
      <c r="G268" s="7">
        <f t="shared" ca="1" si="20"/>
        <v>0.54726585110387616</v>
      </c>
      <c r="H268" s="4">
        <f t="shared" ca="1" si="21"/>
        <v>35.369865541428226</v>
      </c>
    </row>
    <row r="269" spans="1:8" x14ac:dyDescent="0.25">
      <c r="A269" vm="527">
        <f ca="1"/>
        <v>44580</v>
      </c>
      <c r="B269" vm="528">
        <f ca="1"/>
        <v>156.29900000000001</v>
      </c>
      <c r="C269" s="3">
        <f t="shared" ca="1" si="24"/>
        <v>0</v>
      </c>
      <c r="D269" s="3">
        <f t="shared" ca="1" si="25"/>
        <v>2.6184999999999832</v>
      </c>
      <c r="E269" s="6">
        <f t="shared" ca="1" si="22"/>
        <v>0.6806086921201554</v>
      </c>
      <c r="F269" s="6">
        <f t="shared" ca="1" si="23"/>
        <v>1.4306884851416266</v>
      </c>
      <c r="G269" s="7">
        <f t="shared" ca="1" si="20"/>
        <v>0.47572109455594075</v>
      </c>
      <c r="H269" s="4">
        <f t="shared" ca="1" si="21"/>
        <v>32.236517883420916</v>
      </c>
    </row>
    <row r="270" spans="1:8" x14ac:dyDescent="0.25">
      <c r="A270" vm="529">
        <f ca="1"/>
        <v>44581</v>
      </c>
      <c r="B270" vm="530">
        <f ca="1"/>
        <v>151.66749999999999</v>
      </c>
      <c r="C270" s="3">
        <f t="shared" ca="1" si="24"/>
        <v>0</v>
      </c>
      <c r="D270" s="3">
        <f t="shared" ca="1" si="25"/>
        <v>4.6315000000000168</v>
      </c>
      <c r="E270" s="6">
        <f t="shared" ca="1" si="22"/>
        <v>0.63199378554014429</v>
      </c>
      <c r="F270" s="6">
        <f t="shared" ca="1" si="23"/>
        <v>1.6593178790600831</v>
      </c>
      <c r="G270" s="7">
        <f t="shared" ca="1" si="20"/>
        <v>0.38087565590394035</v>
      </c>
      <c r="H270" s="4">
        <f t="shared" ca="1" si="21"/>
        <v>27.582183397578532</v>
      </c>
    </row>
    <row r="271" spans="1:8" x14ac:dyDescent="0.25">
      <c r="A271" vm="531">
        <f ca="1"/>
        <v>44582</v>
      </c>
      <c r="B271" vm="532">
        <f ca="1"/>
        <v>142.643</v>
      </c>
      <c r="C271" s="3">
        <f t="shared" ca="1" si="24"/>
        <v>0</v>
      </c>
      <c r="D271" s="3">
        <f t="shared" ca="1" si="25"/>
        <v>9.0244999999999891</v>
      </c>
      <c r="E271" s="6">
        <f t="shared" ca="1" si="22"/>
        <v>0.5868513722872768</v>
      </c>
      <c r="F271" s="6">
        <f t="shared" ca="1" si="23"/>
        <v>2.1854023162700762</v>
      </c>
      <c r="G271" s="7">
        <f t="shared" ca="1" si="20"/>
        <v>0.26853241982871251</v>
      </c>
      <c r="H271" s="4">
        <f t="shared" ca="1" si="21"/>
        <v>21.168747099500379</v>
      </c>
    </row>
    <row r="272" spans="1:8" x14ac:dyDescent="0.25">
      <c r="A272" vm="533">
        <f ca="1"/>
        <v>44585</v>
      </c>
      <c r="B272" vm="534">
        <f ca="1"/>
        <v>144.54400000000001</v>
      </c>
      <c r="C272" s="3">
        <f t="shared" ca="1" si="24"/>
        <v>1.9010000000000105</v>
      </c>
      <c r="D272" s="3">
        <f t="shared" ca="1" si="25"/>
        <v>0</v>
      </c>
      <c r="E272" s="6">
        <f t="shared" ca="1" si="22"/>
        <v>0.68071913140961493</v>
      </c>
      <c r="F272" s="6">
        <f t="shared" ca="1" si="23"/>
        <v>2.0293021508222138</v>
      </c>
      <c r="G272" s="7">
        <f t="shared" ca="1" si="20"/>
        <v>0.33544493664179459</v>
      </c>
      <c r="H272" s="4">
        <f t="shared" ca="1" si="21"/>
        <v>25.118589875021613</v>
      </c>
    </row>
    <row r="273" spans="1:8" x14ac:dyDescent="0.25">
      <c r="A273" vm="535">
        <f ca="1"/>
        <v>44586</v>
      </c>
      <c r="B273" vm="536">
        <f ca="1"/>
        <v>139.98599999999999</v>
      </c>
      <c r="C273" s="3">
        <f t="shared" ca="1" si="24"/>
        <v>0</v>
      </c>
      <c r="D273" s="3">
        <f t="shared" ca="1" si="25"/>
        <v>4.5580000000000211</v>
      </c>
      <c r="E273" s="6">
        <f t="shared" ca="1" si="22"/>
        <v>0.63209633630892814</v>
      </c>
      <c r="F273" s="6">
        <f t="shared" ca="1" si="23"/>
        <v>2.2099234257634857</v>
      </c>
      <c r="G273" s="7">
        <f t="shared" ca="1" si="20"/>
        <v>0.28602635228890388</v>
      </c>
      <c r="H273" s="4">
        <f t="shared" ca="1" si="21"/>
        <v>22.241095742698164</v>
      </c>
    </row>
    <row r="274" spans="1:8" x14ac:dyDescent="0.25">
      <c r="A274" vm="537">
        <f ca="1"/>
        <v>44587</v>
      </c>
      <c r="B274" vm="538">
        <f ca="1"/>
        <v>138.8725</v>
      </c>
      <c r="C274" s="3">
        <f t="shared" ca="1" si="24"/>
        <v>0</v>
      </c>
      <c r="D274" s="3">
        <f t="shared" ca="1" si="25"/>
        <v>1.1134999999999877</v>
      </c>
      <c r="E274" s="6">
        <f t="shared" ca="1" si="22"/>
        <v>0.58694659800114757</v>
      </c>
      <c r="F274" s="6">
        <f t="shared" ca="1" si="23"/>
        <v>2.1316074667803786</v>
      </c>
      <c r="G274" s="7">
        <f t="shared" ca="1" si="20"/>
        <v>0.27535397916750737</v>
      </c>
      <c r="H274" s="4">
        <f t="shared" ca="1" si="21"/>
        <v>21.590396365662016</v>
      </c>
    </row>
    <row r="275" spans="1:8" x14ac:dyDescent="0.25">
      <c r="A275" vm="539">
        <f ca="1"/>
        <v>44588</v>
      </c>
      <c r="B275" vm="540">
        <f ca="1"/>
        <v>139.63749999999999</v>
      </c>
      <c r="C275" s="3">
        <f t="shared" ca="1" si="24"/>
        <v>0.76499999999998636</v>
      </c>
      <c r="D275" s="3">
        <f t="shared" ca="1" si="25"/>
        <v>0</v>
      </c>
      <c r="E275" s="6">
        <f t="shared" ca="1" si="22"/>
        <v>0.59966469814392176</v>
      </c>
      <c r="F275" s="6">
        <f t="shared" ca="1" si="23"/>
        <v>1.9793497905817803</v>
      </c>
      <c r="G275" s="7">
        <f t="shared" ca="1" si="20"/>
        <v>0.30296044741423162</v>
      </c>
      <c r="H275" s="4">
        <f t="shared" ca="1" si="21"/>
        <v>23.251699467582966</v>
      </c>
    </row>
    <row r="276" spans="1:8" x14ac:dyDescent="0.25">
      <c r="A276" vm="541">
        <f ca="1"/>
        <v>44589</v>
      </c>
      <c r="B276" vm="542">
        <f ca="1"/>
        <v>143.97800000000001</v>
      </c>
      <c r="C276" s="3">
        <f t="shared" ca="1" si="24"/>
        <v>4.34050000000002</v>
      </c>
      <c r="D276" s="3">
        <f t="shared" ca="1" si="25"/>
        <v>0</v>
      </c>
      <c r="E276" s="6">
        <f t="shared" ca="1" si="22"/>
        <v>0.86686721970507163</v>
      </c>
      <c r="F276" s="6">
        <f t="shared" ca="1" si="23"/>
        <v>1.8379676626830819</v>
      </c>
      <c r="G276" s="7">
        <f t="shared" ca="1" si="20"/>
        <v>0.4716444349404989</v>
      </c>
      <c r="H276" s="4">
        <f t="shared" ca="1" si="21"/>
        <v>32.048803620119571</v>
      </c>
    </row>
    <row r="277" spans="1:8" x14ac:dyDescent="0.25">
      <c r="A277" vm="543">
        <f ca="1"/>
        <v>44592</v>
      </c>
      <c r="B277" vm="544">
        <f ca="1"/>
        <v>149.5735</v>
      </c>
      <c r="C277" s="3">
        <f t="shared" ca="1" si="24"/>
        <v>5.595499999999987</v>
      </c>
      <c r="D277" s="3">
        <f t="shared" ca="1" si="25"/>
        <v>0</v>
      </c>
      <c r="E277" s="6">
        <f t="shared" ca="1" si="22"/>
        <v>1.2046267040118512</v>
      </c>
      <c r="F277" s="6">
        <f t="shared" ca="1" si="23"/>
        <v>1.7066842582057189</v>
      </c>
      <c r="G277" s="7">
        <f t="shared" ref="G277:G340" ca="1" si="26">E277/F277</f>
        <v>0.70582868402284693</v>
      </c>
      <c r="H277" s="4">
        <f t="shared" ref="H277:H340" ca="1" si="27">100-(100/(1+G277))</f>
        <v>41.37746601600665</v>
      </c>
    </row>
    <row r="278" spans="1:8" x14ac:dyDescent="0.25">
      <c r="A278" vm="545">
        <f ca="1"/>
        <v>44593</v>
      </c>
      <c r="B278" vm="546">
        <f ca="1"/>
        <v>151.1935</v>
      </c>
      <c r="C278" s="3">
        <f t="shared" ca="1" si="24"/>
        <v>1.6200000000000045</v>
      </c>
      <c r="D278" s="3">
        <f t="shared" ca="1" si="25"/>
        <v>0</v>
      </c>
      <c r="E278" s="6">
        <f t="shared" ref="E278:E341" ca="1" si="28">((E277*13)+C278)/14</f>
        <v>1.2342962251538623</v>
      </c>
      <c r="F278" s="6">
        <f t="shared" ref="F278:F341" ca="1" si="29">((F277*13)+D278)/14</f>
        <v>1.5847782397624532</v>
      </c>
      <c r="G278" s="7">
        <f t="shared" ca="1" si="26"/>
        <v>0.77884475832964128</v>
      </c>
      <c r="H278" s="4">
        <f t="shared" ca="1" si="27"/>
        <v>43.783739681757659</v>
      </c>
    </row>
    <row r="279" spans="1:8" x14ac:dyDescent="0.25">
      <c r="A279" vm="547">
        <f ca="1"/>
        <v>44594</v>
      </c>
      <c r="B279" vm="548">
        <f ca="1"/>
        <v>150.61250000000001</v>
      </c>
      <c r="C279" s="3">
        <f t="shared" ca="1" si="24"/>
        <v>0</v>
      </c>
      <c r="D279" s="3">
        <f t="shared" ca="1" si="25"/>
        <v>0.58099999999998886</v>
      </c>
      <c r="E279" s="6">
        <f t="shared" ca="1" si="28"/>
        <v>1.1461322090714436</v>
      </c>
      <c r="F279" s="6">
        <f t="shared" ca="1" si="29"/>
        <v>1.5130797940651344</v>
      </c>
      <c r="G279" s="7">
        <f t="shared" ca="1" si="26"/>
        <v>0.75748299168821331</v>
      </c>
      <c r="H279" s="4">
        <f t="shared" ca="1" si="27"/>
        <v>43.100445083715201</v>
      </c>
    </row>
    <row r="280" spans="1:8" x14ac:dyDescent="0.25">
      <c r="A280" vm="549">
        <f ca="1"/>
        <v>44595</v>
      </c>
      <c r="B280" vm="550">
        <f ca="1"/>
        <v>138.84549999999999</v>
      </c>
      <c r="C280" s="3">
        <f t="shared" ca="1" si="24"/>
        <v>0</v>
      </c>
      <c r="D280" s="3">
        <f t="shared" ca="1" si="25"/>
        <v>11.767000000000024</v>
      </c>
      <c r="E280" s="6">
        <f t="shared" ca="1" si="28"/>
        <v>1.0642656227091976</v>
      </c>
      <c r="F280" s="6">
        <f t="shared" ca="1" si="29"/>
        <v>2.2455026659176265</v>
      </c>
      <c r="G280" s="7">
        <f t="shared" ca="1" si="26"/>
        <v>0.47395429044137188</v>
      </c>
      <c r="H280" s="4">
        <f t="shared" ca="1" si="27"/>
        <v>32.155290941854616</v>
      </c>
    </row>
    <row r="281" spans="1:8" x14ac:dyDescent="0.25">
      <c r="A281" vm="551">
        <f ca="1"/>
        <v>44596</v>
      </c>
      <c r="B281" vm="552">
        <f ca="1"/>
        <v>157.6395</v>
      </c>
      <c r="C281" s="3">
        <f t="shared" ca="1" si="24"/>
        <v>18.794000000000011</v>
      </c>
      <c r="D281" s="3">
        <f t="shared" ca="1" si="25"/>
        <v>0</v>
      </c>
      <c r="E281" s="6">
        <f t="shared" ca="1" si="28"/>
        <v>2.3306752210871129</v>
      </c>
      <c r="F281" s="6">
        <f t="shared" ca="1" si="29"/>
        <v>2.0851096183520816</v>
      </c>
      <c r="G281" s="7">
        <f t="shared" ca="1" si="26"/>
        <v>1.1177710757140473</v>
      </c>
      <c r="H281" s="4">
        <f t="shared" ca="1" si="27"/>
        <v>52.780543115934719</v>
      </c>
    </row>
    <row r="282" spans="1:8" x14ac:dyDescent="0.25">
      <c r="A282" vm="553">
        <f ca="1"/>
        <v>44599</v>
      </c>
      <c r="B282" vm="554">
        <f ca="1"/>
        <v>157.93549999999999</v>
      </c>
      <c r="C282" s="3">
        <f t="shared" ca="1" si="24"/>
        <v>0.29599999999999227</v>
      </c>
      <c r="D282" s="3">
        <f t="shared" ca="1" si="25"/>
        <v>0</v>
      </c>
      <c r="E282" s="6">
        <f t="shared" ca="1" si="28"/>
        <v>2.1853412767237472</v>
      </c>
      <c r="F282" s="6">
        <f t="shared" ca="1" si="29"/>
        <v>1.9361732170412187</v>
      </c>
      <c r="G282" s="7">
        <f t="shared" ca="1" si="26"/>
        <v>1.1286909959757099</v>
      </c>
      <c r="H282" s="4">
        <f t="shared" ca="1" si="27"/>
        <v>53.022773061449499</v>
      </c>
    </row>
    <row r="283" spans="1:8" x14ac:dyDescent="0.25">
      <c r="A283" vm="555">
        <f ca="1"/>
        <v>44600</v>
      </c>
      <c r="B283" vm="556">
        <f ca="1"/>
        <v>161.4135</v>
      </c>
      <c r="C283" s="3">
        <f t="shared" ca="1" si="24"/>
        <v>3.4780000000000086</v>
      </c>
      <c r="D283" s="3">
        <f t="shared" ca="1" si="25"/>
        <v>0</v>
      </c>
      <c r="E283" s="6">
        <f t="shared" ca="1" si="28"/>
        <v>2.2776740426720514</v>
      </c>
      <c r="F283" s="6">
        <f t="shared" ca="1" si="29"/>
        <v>1.7978751301097031</v>
      </c>
      <c r="G283" s="7">
        <f t="shared" ca="1" si="26"/>
        <v>1.2668699869790578</v>
      </c>
      <c r="H283" s="4">
        <f t="shared" ca="1" si="27"/>
        <v>55.886309945254112</v>
      </c>
    </row>
    <row r="284" spans="1:8" x14ac:dyDescent="0.25">
      <c r="A284" vm="557">
        <f ca="1"/>
        <v>44601</v>
      </c>
      <c r="B284" vm="558">
        <f ca="1"/>
        <v>161.18950000000001</v>
      </c>
      <c r="C284" s="3">
        <f t="shared" ca="1" si="24"/>
        <v>0</v>
      </c>
      <c r="D284" s="3">
        <f t="shared" ca="1" si="25"/>
        <v>0.22399999999998954</v>
      </c>
      <c r="E284" s="6">
        <f t="shared" ca="1" si="28"/>
        <v>2.1149830396240477</v>
      </c>
      <c r="F284" s="6">
        <f t="shared" ca="1" si="29"/>
        <v>1.6854554779590092</v>
      </c>
      <c r="G284" s="7">
        <f t="shared" ca="1" si="26"/>
        <v>1.2548436118794262</v>
      </c>
      <c r="H284" s="4">
        <f t="shared" ca="1" si="27"/>
        <v>55.651026318118191</v>
      </c>
    </row>
    <row r="285" spans="1:8" x14ac:dyDescent="0.25">
      <c r="A285" vm="559">
        <f ca="1"/>
        <v>44602</v>
      </c>
      <c r="B285" vm="560">
        <f ca="1"/>
        <v>159.0035</v>
      </c>
      <c r="C285" s="3">
        <f t="shared" ca="1" si="24"/>
        <v>0</v>
      </c>
      <c r="D285" s="3">
        <f t="shared" ca="1" si="25"/>
        <v>2.186000000000007</v>
      </c>
      <c r="E285" s="6">
        <f t="shared" ca="1" si="28"/>
        <v>1.9639128225080442</v>
      </c>
      <c r="F285" s="6">
        <f t="shared" ca="1" si="29"/>
        <v>1.7212086581047947</v>
      </c>
      <c r="G285" s="7">
        <f t="shared" ca="1" si="26"/>
        <v>1.1410079848601788</v>
      </c>
      <c r="H285" s="4">
        <f t="shared" ca="1" si="27"/>
        <v>53.293028000299294</v>
      </c>
    </row>
    <row r="286" spans="1:8" x14ac:dyDescent="0.25">
      <c r="A286" vm="561">
        <f ca="1"/>
        <v>44603</v>
      </c>
      <c r="B286" vm="562">
        <f ca="1"/>
        <v>153.29349999999999</v>
      </c>
      <c r="C286" s="3">
        <f t="shared" ca="1" si="24"/>
        <v>0</v>
      </c>
      <c r="D286" s="3">
        <f t="shared" ca="1" si="25"/>
        <v>5.710000000000008</v>
      </c>
      <c r="E286" s="6">
        <f t="shared" ca="1" si="28"/>
        <v>1.8236333351860412</v>
      </c>
      <c r="F286" s="6">
        <f t="shared" ca="1" si="29"/>
        <v>2.006122325383024</v>
      </c>
      <c r="G286" s="7">
        <f t="shared" ca="1" si="26"/>
        <v>0.90903396672875336</v>
      </c>
      <c r="H286" s="4">
        <f t="shared" ca="1" si="27"/>
        <v>47.617485208313965</v>
      </c>
    </row>
    <row r="287" spans="1:8" x14ac:dyDescent="0.25">
      <c r="A287" vm="563">
        <f ca="1"/>
        <v>44606</v>
      </c>
      <c r="B287" vm="564">
        <f ca="1"/>
        <v>155.167</v>
      </c>
      <c r="C287" s="3">
        <f t="shared" ca="1" si="24"/>
        <v>1.873500000000007</v>
      </c>
      <c r="D287" s="3">
        <f t="shared" ca="1" si="25"/>
        <v>0</v>
      </c>
      <c r="E287" s="6">
        <f t="shared" ca="1" si="28"/>
        <v>1.8271952398156102</v>
      </c>
      <c r="F287" s="6">
        <f t="shared" ca="1" si="29"/>
        <v>1.8628278735699511</v>
      </c>
      <c r="G287" s="7">
        <f t="shared" ca="1" si="26"/>
        <v>0.98087175188867348</v>
      </c>
      <c r="H287" s="4">
        <f t="shared" ca="1" si="27"/>
        <v>49.517176008666681</v>
      </c>
    </row>
    <row r="288" spans="1:8" x14ac:dyDescent="0.25">
      <c r="A288" vm="565">
        <f ca="1"/>
        <v>44607</v>
      </c>
      <c r="B288" vm="566">
        <f ca="1"/>
        <v>156.51050000000001</v>
      </c>
      <c r="C288" s="3">
        <f t="shared" ca="1" si="24"/>
        <v>1.3435000000000059</v>
      </c>
      <c r="D288" s="3">
        <f t="shared" ca="1" si="25"/>
        <v>0</v>
      </c>
      <c r="E288" s="6">
        <f t="shared" ca="1" si="28"/>
        <v>1.7926455798287813</v>
      </c>
      <c r="F288" s="6">
        <f t="shared" ca="1" si="29"/>
        <v>1.7297687397435262</v>
      </c>
      <c r="G288" s="7">
        <f t="shared" ca="1" si="26"/>
        <v>1.03634985338825</v>
      </c>
      <c r="H288" s="4">
        <f t="shared" ca="1" si="27"/>
        <v>50.892524762573785</v>
      </c>
    </row>
    <row r="289" spans="1:8" x14ac:dyDescent="0.25">
      <c r="A289" vm="567">
        <f ca="1"/>
        <v>44608</v>
      </c>
      <c r="B289" vm="568">
        <f ca="1"/>
        <v>158.10050000000001</v>
      </c>
      <c r="C289" s="3">
        <f t="shared" ca="1" si="24"/>
        <v>1.5900000000000034</v>
      </c>
      <c r="D289" s="3">
        <f t="shared" ca="1" si="25"/>
        <v>0</v>
      </c>
      <c r="E289" s="6">
        <f t="shared" ca="1" si="28"/>
        <v>1.7781708955552971</v>
      </c>
      <c r="F289" s="6">
        <f t="shared" ca="1" si="29"/>
        <v>1.6062138297618458</v>
      </c>
      <c r="G289" s="7">
        <f t="shared" ca="1" si="26"/>
        <v>1.1070573933602275</v>
      </c>
      <c r="H289" s="4">
        <f t="shared" ca="1" si="27"/>
        <v>52.540447965432435</v>
      </c>
    </row>
    <row r="290" spans="1:8" x14ac:dyDescent="0.25">
      <c r="A290" vm="569">
        <f ca="1"/>
        <v>44609</v>
      </c>
      <c r="B290" vm="570">
        <f ca="1"/>
        <v>154.6525</v>
      </c>
      <c r="C290" s="3">
        <f t="shared" ca="1" si="24"/>
        <v>0</v>
      </c>
      <c r="D290" s="3">
        <f t="shared" ca="1" si="25"/>
        <v>3.4480000000000075</v>
      </c>
      <c r="E290" s="6">
        <f t="shared" ca="1" si="28"/>
        <v>1.6511586887299186</v>
      </c>
      <c r="F290" s="6">
        <f t="shared" ca="1" si="29"/>
        <v>1.7377699847788575</v>
      </c>
      <c r="G290" s="7">
        <f t="shared" ca="1" si="26"/>
        <v>0.9501595166175224</v>
      </c>
      <c r="H290" s="4">
        <f t="shared" ca="1" si="27"/>
        <v>48.722143420633508</v>
      </c>
    </row>
    <row r="291" spans="1:8" x14ac:dyDescent="0.25">
      <c r="A291" vm="571">
        <f ca="1"/>
        <v>44610</v>
      </c>
      <c r="B291" vm="116">
        <f ca="1"/>
        <v>152.60149999999999</v>
      </c>
      <c r="C291" s="3">
        <f t="shared" ca="1" si="24"/>
        <v>0</v>
      </c>
      <c r="D291" s="3">
        <f t="shared" ca="1" si="25"/>
        <v>2.0510000000000161</v>
      </c>
      <c r="E291" s="6">
        <f t="shared" ca="1" si="28"/>
        <v>1.5332187823920673</v>
      </c>
      <c r="F291" s="6">
        <f t="shared" ca="1" si="29"/>
        <v>1.7601435572946544</v>
      </c>
      <c r="G291" s="7">
        <f t="shared" ca="1" si="26"/>
        <v>0.87107598470469583</v>
      </c>
      <c r="H291" s="4">
        <f t="shared" ca="1" si="27"/>
        <v>46.554816149926381</v>
      </c>
    </row>
    <row r="292" spans="1:8" x14ac:dyDescent="0.25">
      <c r="A292" vm="572">
        <f ca="1"/>
        <v>44614</v>
      </c>
      <c r="B292" vm="573">
        <f ca="1"/>
        <v>150.19749999999999</v>
      </c>
      <c r="C292" s="3">
        <f t="shared" ca="1" si="24"/>
        <v>0</v>
      </c>
      <c r="D292" s="3">
        <f t="shared" ca="1" si="25"/>
        <v>2.4039999999999964</v>
      </c>
      <c r="E292" s="6">
        <f t="shared" ca="1" si="28"/>
        <v>1.4237031550783483</v>
      </c>
      <c r="F292" s="6">
        <f t="shared" ca="1" si="29"/>
        <v>1.8061333032021789</v>
      </c>
      <c r="G292" s="7">
        <f t="shared" ca="1" si="26"/>
        <v>0.78826028652159719</v>
      </c>
      <c r="H292" s="4">
        <f t="shared" ca="1" si="27"/>
        <v>44.079728910989111</v>
      </c>
    </row>
    <row r="293" spans="1:8" x14ac:dyDescent="0.25">
      <c r="A293" vm="574">
        <f ca="1"/>
        <v>44615</v>
      </c>
      <c r="B293" vm="575">
        <f ca="1"/>
        <v>144.827</v>
      </c>
      <c r="C293" s="3">
        <f t="shared" ca="1" si="24"/>
        <v>0</v>
      </c>
      <c r="D293" s="3">
        <f t="shared" ca="1" si="25"/>
        <v>5.3704999999999927</v>
      </c>
      <c r="E293" s="6">
        <f t="shared" ca="1" si="28"/>
        <v>1.3220100725727519</v>
      </c>
      <c r="F293" s="6">
        <f t="shared" ca="1" si="29"/>
        <v>2.0607309244020229</v>
      </c>
      <c r="G293" s="7">
        <f t="shared" ca="1" si="26"/>
        <v>0.64152483806510019</v>
      </c>
      <c r="H293" s="4">
        <f t="shared" ca="1" si="27"/>
        <v>39.081031440333184</v>
      </c>
    </row>
    <row r="294" spans="1:8" x14ac:dyDescent="0.25">
      <c r="A294" vm="576">
        <f ca="1"/>
        <v>44616</v>
      </c>
      <c r="B294" vm="577">
        <f ca="1"/>
        <v>151.358</v>
      </c>
      <c r="C294" s="3">
        <f t="shared" ca="1" si="24"/>
        <v>6.5310000000000059</v>
      </c>
      <c r="D294" s="3">
        <f t="shared" ca="1" si="25"/>
        <v>0</v>
      </c>
      <c r="E294" s="6">
        <f t="shared" ca="1" si="28"/>
        <v>1.6940807816746986</v>
      </c>
      <c r="F294" s="6">
        <f t="shared" ca="1" si="29"/>
        <v>1.9135358583733069</v>
      </c>
      <c r="G294" s="7">
        <f t="shared" ca="1" si="26"/>
        <v>0.88531436411901543</v>
      </c>
      <c r="H294" s="4">
        <f t="shared" ca="1" si="27"/>
        <v>46.958447936756272</v>
      </c>
    </row>
    <row r="295" spans="1:8" x14ac:dyDescent="0.25">
      <c r="A295" vm="578">
        <f ca="1"/>
        <v>44617</v>
      </c>
      <c r="B295" vm="579">
        <f ca="1"/>
        <v>153.7885</v>
      </c>
      <c r="C295" s="3">
        <f t="shared" ca="1" si="24"/>
        <v>2.430499999999995</v>
      </c>
      <c r="D295" s="3">
        <f t="shared" ca="1" si="25"/>
        <v>0</v>
      </c>
      <c r="E295" s="6">
        <f t="shared" ca="1" si="28"/>
        <v>1.7466821544122197</v>
      </c>
      <c r="F295" s="6">
        <f t="shared" ca="1" si="29"/>
        <v>1.7768547256323564</v>
      </c>
      <c r="G295" s="7">
        <f t="shared" ca="1" si="26"/>
        <v>0.98301911192576608</v>
      </c>
      <c r="H295" s="4">
        <f t="shared" ca="1" si="27"/>
        <v>49.571842551286778</v>
      </c>
    </row>
    <row r="296" spans="1:8" x14ac:dyDescent="0.25">
      <c r="A296" vm="580">
        <f ca="1"/>
        <v>44620</v>
      </c>
      <c r="B296" vm="581">
        <f ca="1"/>
        <v>153.56299999999999</v>
      </c>
      <c r="C296" s="3">
        <f t="shared" ca="1" si="24"/>
        <v>0</v>
      </c>
      <c r="D296" s="3">
        <f t="shared" ca="1" si="25"/>
        <v>0.22550000000001091</v>
      </c>
      <c r="E296" s="6">
        <f t="shared" ca="1" si="28"/>
        <v>1.6219191433827755</v>
      </c>
      <c r="F296" s="6">
        <f t="shared" ca="1" si="29"/>
        <v>1.6660436738014746</v>
      </c>
      <c r="G296" s="7">
        <f t="shared" ca="1" si="26"/>
        <v>0.97351538191191689</v>
      </c>
      <c r="H296" s="4">
        <f t="shared" ca="1" si="27"/>
        <v>49.32899894445147</v>
      </c>
    </row>
    <row r="297" spans="1:8" x14ac:dyDescent="0.25">
      <c r="A297" vm="582">
        <f ca="1"/>
        <v>44621</v>
      </c>
      <c r="B297" vm="583">
        <f ca="1"/>
        <v>151.142</v>
      </c>
      <c r="C297" s="3">
        <f t="shared" ca="1" si="24"/>
        <v>0</v>
      </c>
      <c r="D297" s="3">
        <f t="shared" ca="1" si="25"/>
        <v>2.4209999999999923</v>
      </c>
      <c r="E297" s="6">
        <f t="shared" ca="1" si="28"/>
        <v>1.5060677759982914</v>
      </c>
      <c r="F297" s="6">
        <f t="shared" ca="1" si="29"/>
        <v>1.7199691256727974</v>
      </c>
      <c r="G297" s="7">
        <f t="shared" ca="1" si="26"/>
        <v>0.87563651784107777</v>
      </c>
      <c r="H297" s="4">
        <f t="shared" ca="1" si="27"/>
        <v>46.684765918770097</v>
      </c>
    </row>
    <row r="298" spans="1:8" x14ac:dyDescent="0.25">
      <c r="A298" vm="584">
        <f ca="1"/>
        <v>44622</v>
      </c>
      <c r="B298" vm="585">
        <f ca="1"/>
        <v>152.05250000000001</v>
      </c>
      <c r="C298" s="3">
        <f t="shared" ca="1" si="24"/>
        <v>0.91050000000001319</v>
      </c>
      <c r="D298" s="3">
        <f t="shared" ca="1" si="25"/>
        <v>0</v>
      </c>
      <c r="E298" s="6">
        <f t="shared" ca="1" si="28"/>
        <v>1.4635272205698429</v>
      </c>
      <c r="F298" s="6">
        <f t="shared" ca="1" si="29"/>
        <v>1.5971141881247404</v>
      </c>
      <c r="G298" s="7">
        <f t="shared" ca="1" si="26"/>
        <v>0.91635728456476284</v>
      </c>
      <c r="H298" s="4">
        <f t="shared" ca="1" si="27"/>
        <v>47.817663853475167</v>
      </c>
    </row>
    <row r="299" spans="1:8" x14ac:dyDescent="0.25">
      <c r="A299" vm="586">
        <f ca="1"/>
        <v>44623</v>
      </c>
      <c r="B299" vm="587">
        <f ca="1"/>
        <v>147.89850000000001</v>
      </c>
      <c r="C299" s="3">
        <f t="shared" ca="1" si="24"/>
        <v>0</v>
      </c>
      <c r="D299" s="3">
        <f t="shared" ca="1" si="25"/>
        <v>4.1539999999999964</v>
      </c>
      <c r="E299" s="6">
        <f t="shared" ca="1" si="28"/>
        <v>1.3589895619577113</v>
      </c>
      <c r="F299" s="6">
        <f t="shared" ca="1" si="29"/>
        <v>1.7797488889729729</v>
      </c>
      <c r="G299" s="7">
        <f t="shared" ca="1" si="26"/>
        <v>0.76358500369225335</v>
      </c>
      <c r="H299" s="4">
        <f t="shared" ca="1" si="27"/>
        <v>43.297317798325949</v>
      </c>
    </row>
    <row r="300" spans="1:8" x14ac:dyDescent="0.25">
      <c r="A300" vm="588">
        <f ca="1"/>
        <v>44624</v>
      </c>
      <c r="B300" vm="589">
        <f ca="1"/>
        <v>145.64099999999999</v>
      </c>
      <c r="C300" s="3">
        <f t="shared" ca="1" si="24"/>
        <v>0</v>
      </c>
      <c r="D300" s="3">
        <f t="shared" ca="1" si="25"/>
        <v>2.2575000000000216</v>
      </c>
      <c r="E300" s="6">
        <f t="shared" ca="1" si="28"/>
        <v>1.2619188789607318</v>
      </c>
      <c r="F300" s="6">
        <f t="shared" ca="1" si="29"/>
        <v>1.8138739683320479</v>
      </c>
      <c r="G300" s="7">
        <f t="shared" ca="1" si="26"/>
        <v>0.69570372638465738</v>
      </c>
      <c r="H300" s="4">
        <f t="shared" ca="1" si="27"/>
        <v>41.027433953214199</v>
      </c>
    </row>
    <row r="301" spans="1:8" x14ac:dyDescent="0.25">
      <c r="A301" vm="590">
        <f ca="1"/>
        <v>44627</v>
      </c>
      <c r="B301" vm="591">
        <f ca="1"/>
        <v>137.453</v>
      </c>
      <c r="C301" s="3">
        <f t="shared" ca="1" si="24"/>
        <v>0</v>
      </c>
      <c r="D301" s="3">
        <f t="shared" ca="1" si="25"/>
        <v>8.1879999999999882</v>
      </c>
      <c r="E301" s="6">
        <f t="shared" ca="1" si="28"/>
        <v>1.1717818161778226</v>
      </c>
      <c r="F301" s="6">
        <f t="shared" ca="1" si="29"/>
        <v>2.2691686848797579</v>
      </c>
      <c r="G301" s="7">
        <f t="shared" ca="1" si="26"/>
        <v>0.51639255555825492</v>
      </c>
      <c r="H301" s="4">
        <f t="shared" ca="1" si="27"/>
        <v>34.054015476760682</v>
      </c>
    </row>
    <row r="302" spans="1:8" x14ac:dyDescent="0.25">
      <c r="A302" vm="592">
        <f ca="1"/>
        <v>44628</v>
      </c>
      <c r="B302" vm="593">
        <f ca="1"/>
        <v>136.0145</v>
      </c>
      <c r="C302" s="3">
        <f t="shared" ca="1" si="24"/>
        <v>0</v>
      </c>
      <c r="D302" s="3">
        <f t="shared" ca="1" si="25"/>
        <v>1.4385000000000048</v>
      </c>
      <c r="E302" s="6">
        <f t="shared" ca="1" si="28"/>
        <v>1.0880831150222638</v>
      </c>
      <c r="F302" s="6">
        <f t="shared" ca="1" si="29"/>
        <v>2.2098352073883469</v>
      </c>
      <c r="G302" s="7">
        <f t="shared" ca="1" si="26"/>
        <v>0.4923820162627397</v>
      </c>
      <c r="H302" s="4">
        <f t="shared" ca="1" si="27"/>
        <v>32.993027984602435</v>
      </c>
    </row>
    <row r="303" spans="1:8" x14ac:dyDescent="0.25">
      <c r="A303" vm="594">
        <f ca="1"/>
        <v>44629</v>
      </c>
      <c r="B303" vm="595">
        <f ca="1"/>
        <v>139.279</v>
      </c>
      <c r="C303" s="3">
        <f t="shared" ca="1" si="24"/>
        <v>3.2644999999999982</v>
      </c>
      <c r="D303" s="3">
        <f t="shared" ca="1" si="25"/>
        <v>0</v>
      </c>
      <c r="E303" s="6">
        <f t="shared" ca="1" si="28"/>
        <v>1.243541463949245</v>
      </c>
      <c r="F303" s="6">
        <f t="shared" ca="1" si="29"/>
        <v>2.0519898354320363</v>
      </c>
      <c r="G303" s="7">
        <f t="shared" ca="1" si="26"/>
        <v>0.60601736055257971</v>
      </c>
      <c r="H303" s="4">
        <f t="shared" ca="1" si="27"/>
        <v>37.734172459011802</v>
      </c>
    </row>
    <row r="304" spans="1:8" x14ac:dyDescent="0.25">
      <c r="A304" vm="596">
        <f ca="1"/>
        <v>44630</v>
      </c>
      <c r="B304" vm="597">
        <f ca="1"/>
        <v>146.8175</v>
      </c>
      <c r="C304" s="3">
        <f t="shared" ca="1" si="24"/>
        <v>7.5384999999999991</v>
      </c>
      <c r="D304" s="3">
        <f t="shared" ca="1" si="25"/>
        <v>0</v>
      </c>
      <c r="E304" s="6">
        <f t="shared" ca="1" si="28"/>
        <v>1.6931813593814418</v>
      </c>
      <c r="F304" s="6">
        <f t="shared" ca="1" si="29"/>
        <v>1.9054191329011765</v>
      </c>
      <c r="G304" s="7">
        <f t="shared" ca="1" si="26"/>
        <v>0.88861360219649776</v>
      </c>
      <c r="H304" s="4">
        <f t="shared" ca="1" si="27"/>
        <v>47.051106756989427</v>
      </c>
    </row>
    <row r="305" spans="1:8" x14ac:dyDescent="0.25">
      <c r="A305" vm="598">
        <f ca="1"/>
        <v>44631</v>
      </c>
      <c r="B305" vm="599">
        <f ca="1"/>
        <v>145.52449999999999</v>
      </c>
      <c r="C305" s="3">
        <f t="shared" ca="1" si="24"/>
        <v>0</v>
      </c>
      <c r="D305" s="3">
        <f t="shared" ca="1" si="25"/>
        <v>1.2930000000000064</v>
      </c>
      <c r="E305" s="6">
        <f t="shared" ca="1" si="28"/>
        <v>1.5722398337113386</v>
      </c>
      <c r="F305" s="6">
        <f t="shared" ca="1" si="29"/>
        <v>1.8616749091225215</v>
      </c>
      <c r="G305" s="7">
        <f t="shared" ca="1" si="26"/>
        <v>0.84452974362338873</v>
      </c>
      <c r="H305" s="4">
        <f t="shared" ca="1" si="27"/>
        <v>45.7856397568519</v>
      </c>
    </row>
    <row r="306" spans="1:8" x14ac:dyDescent="0.25">
      <c r="A306" vm="600">
        <f ca="1"/>
        <v>44634</v>
      </c>
      <c r="B306" vm="601">
        <f ca="1"/>
        <v>141.85300000000001</v>
      </c>
      <c r="C306" s="3">
        <f t="shared" ca="1" si="24"/>
        <v>0</v>
      </c>
      <c r="D306" s="3">
        <f t="shared" ca="1" si="25"/>
        <v>3.6714999999999804</v>
      </c>
      <c r="E306" s="6">
        <f t="shared" ca="1" si="28"/>
        <v>1.459936988446243</v>
      </c>
      <c r="F306" s="6">
        <f t="shared" ca="1" si="29"/>
        <v>1.9909481298994829</v>
      </c>
      <c r="G306" s="7">
        <f t="shared" ca="1" si="26"/>
        <v>0.73328730493845207</v>
      </c>
      <c r="H306" s="4">
        <f t="shared" ca="1" si="27"/>
        <v>42.306160256824278</v>
      </c>
    </row>
    <row r="307" spans="1:8" x14ac:dyDescent="0.25">
      <c r="A307" vm="602">
        <f ca="1"/>
        <v>44635</v>
      </c>
      <c r="B307" vm="603">
        <f ca="1"/>
        <v>147.3665</v>
      </c>
      <c r="C307" s="3">
        <f t="shared" ca="1" si="24"/>
        <v>5.5134999999999934</v>
      </c>
      <c r="D307" s="3">
        <f t="shared" ca="1" si="25"/>
        <v>0</v>
      </c>
      <c r="E307" s="6">
        <f t="shared" ca="1" si="28"/>
        <v>1.7494772035572252</v>
      </c>
      <c r="F307" s="6">
        <f t="shared" ca="1" si="29"/>
        <v>1.848737549192377</v>
      </c>
      <c r="G307" s="7">
        <f t="shared" ca="1" si="26"/>
        <v>0.94630912014606194</v>
      </c>
      <c r="H307" s="4">
        <f t="shared" ca="1" si="27"/>
        <v>48.620700090797783</v>
      </c>
    </row>
    <row r="308" spans="1:8" x14ac:dyDescent="0.25">
      <c r="A308" vm="604">
        <f ca="1"/>
        <v>44636</v>
      </c>
      <c r="B308" vm="605">
        <f ca="1"/>
        <v>153.10400000000001</v>
      </c>
      <c r="C308" s="3">
        <f t="shared" ca="1" si="24"/>
        <v>5.7375000000000114</v>
      </c>
      <c r="D308" s="3">
        <f t="shared" ca="1" si="25"/>
        <v>0</v>
      </c>
      <c r="E308" s="6">
        <f t="shared" ca="1" si="28"/>
        <v>2.03433597473171</v>
      </c>
      <c r="F308" s="6">
        <f t="shared" ca="1" si="29"/>
        <v>1.716684867107207</v>
      </c>
      <c r="G308" s="7">
        <f t="shared" ca="1" si="26"/>
        <v>1.1850375183651372</v>
      </c>
      <c r="H308" s="4">
        <f t="shared" ca="1" si="27"/>
        <v>54.234195449961504</v>
      </c>
    </row>
    <row r="309" spans="1:8" x14ac:dyDescent="0.25">
      <c r="A309" vm="606">
        <f ca="1"/>
        <v>44637</v>
      </c>
      <c r="B309" vm="607">
        <f ca="1"/>
        <v>157.239</v>
      </c>
      <c r="C309" s="3">
        <f t="shared" ca="1" si="24"/>
        <v>4.1349999999999909</v>
      </c>
      <c r="D309" s="3">
        <f t="shared" ca="1" si="25"/>
        <v>0</v>
      </c>
      <c r="E309" s="6">
        <f t="shared" ca="1" si="28"/>
        <v>2.184383405108016</v>
      </c>
      <c r="F309" s="6">
        <f t="shared" ca="1" si="29"/>
        <v>1.5940645194566923</v>
      </c>
      <c r="G309" s="7">
        <f t="shared" ca="1" si="26"/>
        <v>1.3703230819368108</v>
      </c>
      <c r="H309" s="4">
        <f t="shared" ca="1" si="27"/>
        <v>57.811658350688148</v>
      </c>
    </row>
    <row r="310" spans="1:8" x14ac:dyDescent="0.25">
      <c r="A310" vm="608">
        <f ca="1"/>
        <v>44638</v>
      </c>
      <c r="B310" vm="609">
        <f ca="1"/>
        <v>161.25049999999999</v>
      </c>
      <c r="C310" s="3">
        <f t="shared" ca="1" si="24"/>
        <v>4.0114999999999839</v>
      </c>
      <c r="D310" s="3">
        <f t="shared" ca="1" si="25"/>
        <v>0</v>
      </c>
      <c r="E310" s="6">
        <f t="shared" ca="1" si="28"/>
        <v>2.3148917333145849</v>
      </c>
      <c r="F310" s="6">
        <f t="shared" ca="1" si="29"/>
        <v>1.4802027680669287</v>
      </c>
      <c r="G310" s="7">
        <f t="shared" ca="1" si="26"/>
        <v>1.563901772956227</v>
      </c>
      <c r="H310" s="4">
        <f t="shared" ca="1" si="27"/>
        <v>60.996945727488573</v>
      </c>
    </row>
    <row r="311" spans="1:8" x14ac:dyDescent="0.25">
      <c r="A311" vm="610">
        <f ca="1"/>
        <v>44641</v>
      </c>
      <c r="B311" vm="611">
        <f ca="1"/>
        <v>161.4915</v>
      </c>
      <c r="C311" s="3">
        <f t="shared" ca="1" si="24"/>
        <v>0.24100000000001387</v>
      </c>
      <c r="D311" s="3">
        <f t="shared" ca="1" si="25"/>
        <v>0</v>
      </c>
      <c r="E311" s="6">
        <f t="shared" ca="1" si="28"/>
        <v>2.1667566095064013</v>
      </c>
      <c r="F311" s="6">
        <f t="shared" ca="1" si="29"/>
        <v>1.3744739989192909</v>
      </c>
      <c r="G311" s="7">
        <f t="shared" ca="1" si="26"/>
        <v>1.5764260445887366</v>
      </c>
      <c r="H311" s="4">
        <f t="shared" ca="1" si="27"/>
        <v>61.186543580387323</v>
      </c>
    </row>
    <row r="312" spans="1:8" x14ac:dyDescent="0.25">
      <c r="A312" vm="612">
        <f ca="1"/>
        <v>44642</v>
      </c>
      <c r="B312" vm="613">
        <f ca="1"/>
        <v>164.88900000000001</v>
      </c>
      <c r="C312" s="3">
        <f t="shared" ca="1" si="24"/>
        <v>3.397500000000008</v>
      </c>
      <c r="D312" s="3">
        <f t="shared" ca="1" si="25"/>
        <v>0</v>
      </c>
      <c r="E312" s="6">
        <f t="shared" ca="1" si="28"/>
        <v>2.2546668516845161</v>
      </c>
      <c r="F312" s="6">
        <f t="shared" ca="1" si="29"/>
        <v>1.2762972847107701</v>
      </c>
      <c r="G312" s="7">
        <f t="shared" ca="1" si="26"/>
        <v>1.7665687130216379</v>
      </c>
      <c r="H312" s="4">
        <f t="shared" ca="1" si="27"/>
        <v>63.854141945102704</v>
      </c>
    </row>
    <row r="313" spans="1:8" x14ac:dyDescent="0.25">
      <c r="A313" vm="614">
        <f ca="1"/>
        <v>44643</v>
      </c>
      <c r="B313" vm="615">
        <f ca="1"/>
        <v>163.40799999999999</v>
      </c>
      <c r="C313" s="3">
        <f t="shared" ca="1" si="24"/>
        <v>0</v>
      </c>
      <c r="D313" s="3">
        <f t="shared" ca="1" si="25"/>
        <v>1.481000000000023</v>
      </c>
      <c r="E313" s="6">
        <f t="shared" ca="1" si="28"/>
        <v>2.0936192194213361</v>
      </c>
      <c r="F313" s="6">
        <f t="shared" ca="1" si="29"/>
        <v>1.2909189072314311</v>
      </c>
      <c r="G313" s="7">
        <f t="shared" ca="1" si="26"/>
        <v>1.6218053726638926</v>
      </c>
      <c r="H313" s="4">
        <f t="shared" ca="1" si="27"/>
        <v>61.858343474826768</v>
      </c>
    </row>
    <row r="314" spans="1:8" x14ac:dyDescent="0.25">
      <c r="A314" vm="616">
        <f ca="1"/>
        <v>44644</v>
      </c>
      <c r="B314" vm="617">
        <f ca="1"/>
        <v>163.64949999999999</v>
      </c>
      <c r="C314" s="3">
        <f t="shared" ca="1" si="24"/>
        <v>0.24150000000000205</v>
      </c>
      <c r="D314" s="3">
        <f t="shared" ca="1" si="25"/>
        <v>0</v>
      </c>
      <c r="E314" s="6">
        <f t="shared" ca="1" si="28"/>
        <v>1.9613249894626694</v>
      </c>
      <c r="F314" s="6">
        <f t="shared" ca="1" si="29"/>
        <v>1.1987104138577573</v>
      </c>
      <c r="G314" s="7">
        <f t="shared" ca="1" si="26"/>
        <v>1.6361958374505339</v>
      </c>
      <c r="H314" s="4">
        <f t="shared" ca="1" si="27"/>
        <v>62.066551134262447</v>
      </c>
    </row>
    <row r="315" spans="1:8" x14ac:dyDescent="0.25">
      <c r="A315" vm="618">
        <f ca="1"/>
        <v>44645</v>
      </c>
      <c r="B315" vm="619">
        <f ca="1"/>
        <v>164.77350000000001</v>
      </c>
      <c r="C315" s="3">
        <f t="shared" ca="1" si="24"/>
        <v>1.1240000000000236</v>
      </c>
      <c r="D315" s="3">
        <f t="shared" ca="1" si="25"/>
        <v>0</v>
      </c>
      <c r="E315" s="6">
        <f t="shared" ca="1" si="28"/>
        <v>1.9015160616439089</v>
      </c>
      <c r="F315" s="6">
        <f t="shared" ca="1" si="29"/>
        <v>1.1130882414393461</v>
      </c>
      <c r="G315" s="7">
        <f t="shared" ca="1" si="26"/>
        <v>1.7083246330812356</v>
      </c>
      <c r="H315" s="4">
        <f t="shared" ca="1" si="27"/>
        <v>63.076804464821144</v>
      </c>
    </row>
    <row r="316" spans="1:8" x14ac:dyDescent="0.25">
      <c r="A316" vm="620">
        <f ca="1"/>
        <v>44648</v>
      </c>
      <c r="B316" vm="621">
        <f ca="1"/>
        <v>168.9905</v>
      </c>
      <c r="C316" s="3">
        <f t="shared" ca="1" si="24"/>
        <v>4.2169999999999845</v>
      </c>
      <c r="D316" s="3">
        <f t="shared" ca="1" si="25"/>
        <v>0</v>
      </c>
      <c r="E316" s="6">
        <f t="shared" ca="1" si="28"/>
        <v>2.0669077715264854</v>
      </c>
      <c r="F316" s="6">
        <f t="shared" ca="1" si="29"/>
        <v>1.0335819384793929</v>
      </c>
      <c r="G316" s="7">
        <f t="shared" ca="1" si="26"/>
        <v>1.9997522156466112</v>
      </c>
      <c r="H316" s="4">
        <f t="shared" ca="1" si="27"/>
        <v>66.663913279769162</v>
      </c>
    </row>
    <row r="317" spans="1:8" x14ac:dyDescent="0.25">
      <c r="A317" vm="622">
        <f ca="1"/>
        <v>44649</v>
      </c>
      <c r="B317" vm="623">
        <f ca="1"/>
        <v>169.315</v>
      </c>
      <c r="C317" s="3">
        <f t="shared" ca="1" si="24"/>
        <v>0.32450000000000045</v>
      </c>
      <c r="D317" s="3">
        <f t="shared" ca="1" si="25"/>
        <v>0</v>
      </c>
      <c r="E317" s="6">
        <f t="shared" ca="1" si="28"/>
        <v>1.9424500735603079</v>
      </c>
      <c r="F317" s="6">
        <f t="shared" ca="1" si="29"/>
        <v>0.95975465715943631</v>
      </c>
      <c r="G317" s="7">
        <f t="shared" ca="1" si="26"/>
        <v>2.0239027329227373</v>
      </c>
      <c r="H317" s="4">
        <f t="shared" ca="1" si="27"/>
        <v>66.93015323831348</v>
      </c>
    </row>
    <row r="318" spans="1:8" x14ac:dyDescent="0.25">
      <c r="A318" vm="624">
        <f ca="1"/>
        <v>44650</v>
      </c>
      <c r="B318" vm="625">
        <f ca="1"/>
        <v>166.30099999999999</v>
      </c>
      <c r="C318" s="3">
        <f t="shared" ca="1" si="24"/>
        <v>0</v>
      </c>
      <c r="D318" s="3">
        <f t="shared" ca="1" si="25"/>
        <v>3.01400000000001</v>
      </c>
      <c r="E318" s="6">
        <f t="shared" ca="1" si="28"/>
        <v>1.8037036397345716</v>
      </c>
      <c r="F318" s="6">
        <f t="shared" ca="1" si="29"/>
        <v>1.1064864673623345</v>
      </c>
      <c r="G318" s="7">
        <f t="shared" ca="1" si="26"/>
        <v>1.6301181197762662</v>
      </c>
      <c r="H318" s="4">
        <f t="shared" ca="1" si="27"/>
        <v>61.978893933285931</v>
      </c>
    </row>
    <row r="319" spans="1:8" x14ac:dyDescent="0.25">
      <c r="A319" vm="626">
        <f ca="1"/>
        <v>44651</v>
      </c>
      <c r="B319" vm="627">
        <f ca="1"/>
        <v>162.9975</v>
      </c>
      <c r="C319" s="3">
        <f t="shared" ca="1" si="24"/>
        <v>0</v>
      </c>
      <c r="D319" s="3">
        <f t="shared" ca="1" si="25"/>
        <v>3.3034999999999854</v>
      </c>
      <c r="E319" s="6">
        <f t="shared" ca="1" si="28"/>
        <v>1.6748676654678165</v>
      </c>
      <c r="F319" s="6">
        <f t="shared" ca="1" si="29"/>
        <v>1.2634160054078809</v>
      </c>
      <c r="G319" s="7">
        <f t="shared" ca="1" si="26"/>
        <v>1.3256660183967692</v>
      </c>
      <c r="H319" s="4">
        <f t="shared" ca="1" si="27"/>
        <v>57.001564623222897</v>
      </c>
    </row>
    <row r="320" spans="1:8" x14ac:dyDescent="0.25">
      <c r="A320" vm="628">
        <f ca="1"/>
        <v>44652</v>
      </c>
      <c r="B320" vm="629">
        <f ca="1"/>
        <v>163.56</v>
      </c>
      <c r="C320" s="3">
        <f t="shared" ca="1" si="24"/>
        <v>0.5625</v>
      </c>
      <c r="D320" s="3">
        <f t="shared" ca="1" si="25"/>
        <v>0</v>
      </c>
      <c r="E320" s="6">
        <f t="shared" ca="1" si="28"/>
        <v>1.5954128322201153</v>
      </c>
      <c r="F320" s="6">
        <f t="shared" ca="1" si="29"/>
        <v>1.1731720050216037</v>
      </c>
      <c r="G320" s="7">
        <f t="shared" ca="1" si="26"/>
        <v>1.3599138279733638</v>
      </c>
      <c r="H320" s="4">
        <f t="shared" ca="1" si="27"/>
        <v>57.625571402377197</v>
      </c>
    </row>
    <row r="321" spans="1:8" x14ac:dyDescent="0.25">
      <c r="A321" vm="630">
        <f ca="1"/>
        <v>44655</v>
      </c>
      <c r="B321" vm="631">
        <f ca="1"/>
        <v>168.34649999999999</v>
      </c>
      <c r="C321" s="3">
        <f t="shared" ca="1" si="24"/>
        <v>4.7864999999999895</v>
      </c>
      <c r="D321" s="3">
        <f t="shared" ca="1" si="25"/>
        <v>0</v>
      </c>
      <c r="E321" s="6">
        <f t="shared" ca="1" si="28"/>
        <v>1.8233476299186777</v>
      </c>
      <c r="F321" s="6">
        <f t="shared" ca="1" si="29"/>
        <v>1.0893740046629177</v>
      </c>
      <c r="G321" s="7">
        <f t="shared" ca="1" si="26"/>
        <v>1.6737572423374207</v>
      </c>
      <c r="H321" s="4">
        <f t="shared" ca="1" si="27"/>
        <v>62.599446794736245</v>
      </c>
    </row>
    <row r="322" spans="1:8" x14ac:dyDescent="0.25">
      <c r="A322" vm="632">
        <f ca="1"/>
        <v>44656</v>
      </c>
      <c r="B322" vm="633">
        <f ca="1"/>
        <v>164.05500000000001</v>
      </c>
      <c r="C322" s="3">
        <f t="shared" ca="1" si="24"/>
        <v>0</v>
      </c>
      <c r="D322" s="3">
        <f t="shared" ca="1" si="25"/>
        <v>4.291499999999985</v>
      </c>
      <c r="E322" s="6">
        <f t="shared" ca="1" si="28"/>
        <v>1.693108513495915</v>
      </c>
      <c r="F322" s="6">
        <f t="shared" ca="1" si="29"/>
        <v>1.3180972900441366</v>
      </c>
      <c r="G322" s="7">
        <f t="shared" ca="1" si="26"/>
        <v>1.2845095170776211</v>
      </c>
      <c r="H322" s="4">
        <f t="shared" ca="1" si="27"/>
        <v>56.226927814281332</v>
      </c>
    </row>
    <row r="323" spans="1:8" x14ac:dyDescent="0.25">
      <c r="A323" vm="634">
        <f ca="1"/>
        <v>44657</v>
      </c>
      <c r="B323" vm="635">
        <f ca="1"/>
        <v>158.756</v>
      </c>
      <c r="C323" s="3">
        <f t="shared" ca="1" si="24"/>
        <v>0</v>
      </c>
      <c r="D323" s="3">
        <f t="shared" ca="1" si="25"/>
        <v>5.2990000000000066</v>
      </c>
      <c r="E323" s="6">
        <f t="shared" ca="1" si="28"/>
        <v>1.5721721911033497</v>
      </c>
      <c r="F323" s="6">
        <f t="shared" ca="1" si="29"/>
        <v>1.6024474836124132</v>
      </c>
      <c r="G323" s="7">
        <f t="shared" ca="1" si="26"/>
        <v>0.98110684261501435</v>
      </c>
      <c r="H323" s="4">
        <f t="shared" ca="1" si="27"/>
        <v>49.523166621340643</v>
      </c>
    </row>
    <row r="324" spans="1:8" x14ac:dyDescent="0.25">
      <c r="A324" vm="636">
        <f ca="1"/>
        <v>44658</v>
      </c>
      <c r="B324" vm="637">
        <f ca="1"/>
        <v>157.78450000000001</v>
      </c>
      <c r="C324" s="3">
        <f t="shared" ca="1" si="24"/>
        <v>0</v>
      </c>
      <c r="D324" s="3">
        <f t="shared" ca="1" si="25"/>
        <v>0.97149999999999181</v>
      </c>
      <c r="E324" s="6">
        <f t="shared" ca="1" si="28"/>
        <v>1.4598741774531105</v>
      </c>
      <c r="F324" s="6">
        <f t="shared" ca="1" si="29"/>
        <v>1.5573798062115258</v>
      </c>
      <c r="G324" s="7">
        <f t="shared" ca="1" si="26"/>
        <v>0.93739123342326691</v>
      </c>
      <c r="H324" s="4">
        <f t="shared" ca="1" si="27"/>
        <v>48.384199187633705</v>
      </c>
    </row>
    <row r="325" spans="1:8" x14ac:dyDescent="0.25">
      <c r="A325" vm="638">
        <f ca="1"/>
        <v>44659</v>
      </c>
      <c r="B325" vm="639">
        <f ca="1"/>
        <v>154.4605</v>
      </c>
      <c r="C325" s="3">
        <f t="shared" ca="1" si="24"/>
        <v>0</v>
      </c>
      <c r="D325" s="3">
        <f t="shared" ca="1" si="25"/>
        <v>3.3240000000000123</v>
      </c>
      <c r="E325" s="6">
        <f t="shared" ca="1" si="28"/>
        <v>1.3555974504921742</v>
      </c>
      <c r="F325" s="6">
        <f t="shared" ca="1" si="29"/>
        <v>1.6835669629107033</v>
      </c>
      <c r="G325" s="7">
        <f t="shared" ca="1" si="26"/>
        <v>0.80519366342785337</v>
      </c>
      <c r="H325" s="4">
        <f t="shared" ca="1" si="27"/>
        <v>44.604281509546404</v>
      </c>
    </row>
    <row r="326" spans="1:8" x14ac:dyDescent="0.25">
      <c r="A326" vm="640">
        <f ca="1"/>
        <v>44662</v>
      </c>
      <c r="B326" vm="641">
        <f ca="1"/>
        <v>151.12200000000001</v>
      </c>
      <c r="C326" s="3">
        <f t="shared" ca="1" si="24"/>
        <v>0</v>
      </c>
      <c r="D326" s="3">
        <f t="shared" ca="1" si="25"/>
        <v>3.338499999999982</v>
      </c>
      <c r="E326" s="6">
        <f t="shared" ca="1" si="28"/>
        <v>1.2587690611713047</v>
      </c>
      <c r="F326" s="6">
        <f t="shared" ca="1" si="29"/>
        <v>1.8017764655599375</v>
      </c>
      <c r="G326" s="7">
        <f t="shared" ca="1" si="26"/>
        <v>0.6986266527685594</v>
      </c>
      <c r="H326" s="4">
        <f t="shared" ca="1" si="27"/>
        <v>41.128911502117376</v>
      </c>
    </row>
    <row r="327" spans="1:8" x14ac:dyDescent="0.25">
      <c r="A327" vm="642">
        <f ca="1"/>
        <v>44663</v>
      </c>
      <c r="B327" vm="643">
        <f ca="1"/>
        <v>150.78749999999999</v>
      </c>
      <c r="C327" s="3">
        <f t="shared" ca="1" si="24"/>
        <v>0</v>
      </c>
      <c r="D327" s="3">
        <f t="shared" ca="1" si="25"/>
        <v>0.33450000000001978</v>
      </c>
      <c r="E327" s="6">
        <f t="shared" ca="1" si="28"/>
        <v>1.1688569853733544</v>
      </c>
      <c r="F327" s="6">
        <f t="shared" ca="1" si="29"/>
        <v>1.6969710037342292</v>
      </c>
      <c r="G327" s="7">
        <f t="shared" ca="1" si="26"/>
        <v>0.68879019311541212</v>
      </c>
      <c r="H327" s="4">
        <f t="shared" ca="1" si="27"/>
        <v>40.786013320266839</v>
      </c>
    </row>
    <row r="328" spans="1:8" x14ac:dyDescent="0.25">
      <c r="A328" vm="644">
        <f ca="1"/>
        <v>44664</v>
      </c>
      <c r="B328" vm="645">
        <f ca="1"/>
        <v>155.541</v>
      </c>
      <c r="C328" s="3">
        <f t="shared" ref="C328:C391" ca="1" si="30">IF(B328&gt;B327,B328-B327,0)</f>
        <v>4.7535000000000025</v>
      </c>
      <c r="D328" s="3">
        <f t="shared" ref="D328:D391" ca="1" si="31">IF(B328&lt;B327,B327-B328,0)</f>
        <v>0</v>
      </c>
      <c r="E328" s="6">
        <f t="shared" ca="1" si="28"/>
        <v>1.4249029149895434</v>
      </c>
      <c r="F328" s="6">
        <f t="shared" ca="1" si="29"/>
        <v>1.5757587891817841</v>
      </c>
      <c r="G328" s="7">
        <f t="shared" ca="1" si="26"/>
        <v>0.90426461509976852</v>
      </c>
      <c r="H328" s="4">
        <f t="shared" ca="1" si="27"/>
        <v>47.486289874287884</v>
      </c>
    </row>
    <row r="329" spans="1:8" x14ac:dyDescent="0.25">
      <c r="A329" vm="646">
        <f ca="1"/>
        <v>44665</v>
      </c>
      <c r="B329" vm="647">
        <f ca="1"/>
        <v>151.70650000000001</v>
      </c>
      <c r="C329" s="3">
        <f t="shared" ca="1" si="30"/>
        <v>0</v>
      </c>
      <c r="D329" s="3">
        <f t="shared" ca="1" si="31"/>
        <v>3.8344999999999914</v>
      </c>
      <c r="E329" s="6">
        <f t="shared" ca="1" si="28"/>
        <v>1.323124135347433</v>
      </c>
      <c r="F329" s="6">
        <f t="shared" ca="1" si="29"/>
        <v>1.7370974470973704</v>
      </c>
      <c r="G329" s="7">
        <f t="shared" ca="1" si="26"/>
        <v>0.76168676521764944</v>
      </c>
      <c r="H329" s="4">
        <f t="shared" ca="1" si="27"/>
        <v>43.236219982815506</v>
      </c>
    </row>
    <row r="330" spans="1:8" x14ac:dyDescent="0.25">
      <c r="A330" vm="648">
        <f ca="1"/>
        <v>44669</v>
      </c>
      <c r="B330" vm="649">
        <f ca="1"/>
        <v>152.785</v>
      </c>
      <c r="C330" s="3">
        <f t="shared" ca="1" si="30"/>
        <v>1.0784999999999911</v>
      </c>
      <c r="D330" s="3">
        <f t="shared" ca="1" si="31"/>
        <v>0</v>
      </c>
      <c r="E330" s="6">
        <f t="shared" ca="1" si="28"/>
        <v>1.3056509828226157</v>
      </c>
      <c r="F330" s="6">
        <f t="shared" ca="1" si="29"/>
        <v>1.6130190580189867</v>
      </c>
      <c r="G330" s="7">
        <f t="shared" ca="1" si="26"/>
        <v>0.80944547823640589</v>
      </c>
      <c r="H330" s="4">
        <f t="shared" ca="1" si="27"/>
        <v>44.734449751165755</v>
      </c>
    </row>
    <row r="331" spans="1:8" x14ac:dyDescent="0.25">
      <c r="A331" vm="650">
        <f ca="1"/>
        <v>44670</v>
      </c>
      <c r="B331" vm="651">
        <f ca="1"/>
        <v>158.1155</v>
      </c>
      <c r="C331" s="3">
        <f t="shared" ca="1" si="30"/>
        <v>5.3305000000000007</v>
      </c>
      <c r="D331" s="3">
        <f t="shared" ca="1" si="31"/>
        <v>0</v>
      </c>
      <c r="E331" s="6">
        <f t="shared" ca="1" si="28"/>
        <v>1.593140198335286</v>
      </c>
      <c r="F331" s="6">
        <f t="shared" ca="1" si="29"/>
        <v>1.4978034110176304</v>
      </c>
      <c r="G331" s="7">
        <f t="shared" ca="1" si="26"/>
        <v>1.063651068368767</v>
      </c>
      <c r="H331" s="4">
        <f t="shared" ca="1" si="27"/>
        <v>51.542195513194983</v>
      </c>
    </row>
    <row r="332" spans="1:8" x14ac:dyDescent="0.25">
      <c r="A332" vm="652">
        <f ca="1"/>
        <v>44671</v>
      </c>
      <c r="B332" vm="653">
        <f ca="1"/>
        <v>153.99799999999999</v>
      </c>
      <c r="C332" s="3">
        <f t="shared" ca="1" si="30"/>
        <v>0</v>
      </c>
      <c r="D332" s="3">
        <f t="shared" ca="1" si="31"/>
        <v>4.1175000000000068</v>
      </c>
      <c r="E332" s="6">
        <f t="shared" ca="1" si="28"/>
        <v>1.4793444698827654</v>
      </c>
      <c r="F332" s="6">
        <f t="shared" ca="1" si="29"/>
        <v>1.684924595944943</v>
      </c>
      <c r="G332" s="7">
        <f t="shared" ca="1" si="26"/>
        <v>0.87798853043219793</v>
      </c>
      <c r="H332" s="4">
        <f t="shared" ca="1" si="27"/>
        <v>46.75153847878606</v>
      </c>
    </row>
    <row r="333" spans="1:8" x14ac:dyDescent="0.25">
      <c r="A333" vm="654">
        <f ca="1"/>
        <v>44672</v>
      </c>
      <c r="B333" vm="655">
        <f ca="1"/>
        <v>148.29599999999999</v>
      </c>
      <c r="C333" s="3">
        <f t="shared" ca="1" si="30"/>
        <v>0</v>
      </c>
      <c r="D333" s="3">
        <f t="shared" ca="1" si="31"/>
        <v>5.7019999999999982</v>
      </c>
      <c r="E333" s="6">
        <f t="shared" ca="1" si="28"/>
        <v>1.3736770077482823</v>
      </c>
      <c r="F333" s="6">
        <f t="shared" ca="1" si="29"/>
        <v>1.9718585533774469</v>
      </c>
      <c r="G333" s="7">
        <f t="shared" ca="1" si="26"/>
        <v>0.69664074301648826</v>
      </c>
      <c r="H333" s="4">
        <f t="shared" ca="1" si="27"/>
        <v>41.060003178864967</v>
      </c>
    </row>
    <row r="334" spans="1:8" x14ac:dyDescent="0.25">
      <c r="A334" vm="656">
        <f ca="1"/>
        <v>44673</v>
      </c>
      <c r="B334" vm="657">
        <f ca="1"/>
        <v>144.35</v>
      </c>
      <c r="C334" s="3">
        <f t="shared" ca="1" si="30"/>
        <v>0</v>
      </c>
      <c r="D334" s="3">
        <f t="shared" ca="1" si="31"/>
        <v>3.945999999999998</v>
      </c>
      <c r="E334" s="6">
        <f t="shared" ca="1" si="28"/>
        <v>1.275557221480548</v>
      </c>
      <c r="F334" s="6">
        <f t="shared" ca="1" si="29"/>
        <v>2.1128686567076289</v>
      </c>
      <c r="G334" s="7">
        <f t="shared" ca="1" si="26"/>
        <v>0.60370871489389266</v>
      </c>
      <c r="H334" s="4">
        <f t="shared" ca="1" si="27"/>
        <v>37.644536647282379</v>
      </c>
    </row>
    <row r="335" spans="1:8" x14ac:dyDescent="0.25">
      <c r="A335" vm="658">
        <f ca="1"/>
        <v>44676</v>
      </c>
      <c r="B335" vm="659">
        <f ca="1"/>
        <v>146.07400000000001</v>
      </c>
      <c r="C335" s="3">
        <f t="shared" ca="1" si="30"/>
        <v>1.724000000000018</v>
      </c>
      <c r="D335" s="3">
        <f t="shared" ca="1" si="31"/>
        <v>0</v>
      </c>
      <c r="E335" s="6">
        <f t="shared" ca="1" si="28"/>
        <v>1.307588848517653</v>
      </c>
      <c r="F335" s="6">
        <f t="shared" ca="1" si="29"/>
        <v>1.9619494669427981</v>
      </c>
      <c r="G335" s="7">
        <f t="shared" ca="1" si="26"/>
        <v>0.66647427497467582</v>
      </c>
      <c r="H335" s="4">
        <f t="shared" ca="1" si="27"/>
        <v>39.993073099481464</v>
      </c>
    </row>
    <row r="336" spans="1:8" x14ac:dyDescent="0.25">
      <c r="A336" vm="660">
        <f ca="1"/>
        <v>44677</v>
      </c>
      <c r="B336" vm="661">
        <f ca="1"/>
        <v>139.39099999999999</v>
      </c>
      <c r="C336" s="3">
        <f t="shared" ca="1" si="30"/>
        <v>0</v>
      </c>
      <c r="D336" s="3">
        <f t="shared" ca="1" si="31"/>
        <v>6.6830000000000211</v>
      </c>
      <c r="E336" s="6">
        <f t="shared" ca="1" si="28"/>
        <v>1.2141896450521064</v>
      </c>
      <c r="F336" s="6">
        <f t="shared" ca="1" si="29"/>
        <v>2.299167362161171</v>
      </c>
      <c r="G336" s="7">
        <f t="shared" ca="1" si="26"/>
        <v>0.52809972211452783</v>
      </c>
      <c r="H336" s="4">
        <f t="shared" ca="1" si="27"/>
        <v>34.559244692732676</v>
      </c>
    </row>
    <row r="337" spans="1:8" x14ac:dyDescent="0.25">
      <c r="A337" vm="662">
        <f ca="1"/>
        <v>44678</v>
      </c>
      <c r="B337" vm="663">
        <f ca="1"/>
        <v>138.167</v>
      </c>
      <c r="C337" s="3">
        <f t="shared" ca="1" si="30"/>
        <v>0</v>
      </c>
      <c r="D337" s="3">
        <f t="shared" ca="1" si="31"/>
        <v>1.2239999999999895</v>
      </c>
      <c r="E337" s="6">
        <f t="shared" ca="1" si="28"/>
        <v>1.1274618132626701</v>
      </c>
      <c r="F337" s="6">
        <f t="shared" ca="1" si="29"/>
        <v>2.2223696934353723</v>
      </c>
      <c r="G337" s="7">
        <f t="shared" ca="1" si="26"/>
        <v>0.5073241488997372</v>
      </c>
      <c r="H337" s="4">
        <f t="shared" ca="1" si="27"/>
        <v>33.65726935842271</v>
      </c>
    </row>
    <row r="338" spans="1:8" x14ac:dyDescent="0.25">
      <c r="A338" vm="664">
        <f ca="1"/>
        <v>44679</v>
      </c>
      <c r="B338" vm="665">
        <f ca="1"/>
        <v>144.59649999999999</v>
      </c>
      <c r="C338" s="3">
        <f t="shared" ca="1" si="30"/>
        <v>6.4294999999999902</v>
      </c>
      <c r="D338" s="3">
        <f t="shared" ca="1" si="31"/>
        <v>0</v>
      </c>
      <c r="E338" s="6">
        <f t="shared" ca="1" si="28"/>
        <v>1.5061788266010503</v>
      </c>
      <c r="F338" s="6">
        <f t="shared" ca="1" si="29"/>
        <v>2.0636290010471314</v>
      </c>
      <c r="G338" s="7">
        <f t="shared" ca="1" si="26"/>
        <v>0.72986899575300668</v>
      </c>
      <c r="H338" s="4">
        <f t="shared" ca="1" si="27"/>
        <v>42.192154292891814</v>
      </c>
    </row>
    <row r="339" spans="1:8" x14ac:dyDescent="0.25">
      <c r="A339" vm="666">
        <f ca="1"/>
        <v>44680</v>
      </c>
      <c r="B339" vm="667">
        <f ca="1"/>
        <v>124.28149999999999</v>
      </c>
      <c r="C339" s="3">
        <f t="shared" ca="1" si="30"/>
        <v>0</v>
      </c>
      <c r="D339" s="3">
        <f t="shared" ca="1" si="31"/>
        <v>20.314999999999998</v>
      </c>
      <c r="E339" s="6">
        <f t="shared" ca="1" si="28"/>
        <v>1.3985946247009753</v>
      </c>
      <c r="F339" s="6">
        <f t="shared" ca="1" si="29"/>
        <v>3.3672983581151934</v>
      </c>
      <c r="G339" s="7">
        <f t="shared" ca="1" si="26"/>
        <v>0.41534621407406935</v>
      </c>
      <c r="H339" s="4">
        <f t="shared" ca="1" si="27"/>
        <v>29.345909145331774</v>
      </c>
    </row>
    <row r="340" spans="1:8" x14ac:dyDescent="0.25">
      <c r="A340" vm="668">
        <f ca="1"/>
        <v>44683</v>
      </c>
      <c r="B340" vm="669">
        <f ca="1"/>
        <v>124.5</v>
      </c>
      <c r="C340" s="3">
        <f t="shared" ca="1" si="30"/>
        <v>0.21850000000000591</v>
      </c>
      <c r="D340" s="3">
        <f t="shared" ca="1" si="31"/>
        <v>0</v>
      </c>
      <c r="E340" s="6">
        <f t="shared" ca="1" si="28"/>
        <v>1.3143021515080489</v>
      </c>
      <c r="F340" s="6">
        <f t="shared" ca="1" si="29"/>
        <v>3.126777046821251</v>
      </c>
      <c r="G340" s="7">
        <f t="shared" ca="1" si="26"/>
        <v>0.42033766137697498</v>
      </c>
      <c r="H340" s="4">
        <f t="shared" ca="1" si="27"/>
        <v>29.59420656137992</v>
      </c>
    </row>
    <row r="341" spans="1:8" x14ac:dyDescent="0.25">
      <c r="A341" vm="670">
        <f ca="1"/>
        <v>44684</v>
      </c>
      <c r="B341" vm="671">
        <f ca="1"/>
        <v>124.2535</v>
      </c>
      <c r="C341" s="3">
        <f t="shared" ca="1" si="30"/>
        <v>0</v>
      </c>
      <c r="D341" s="3">
        <f t="shared" ca="1" si="31"/>
        <v>0.2464999999999975</v>
      </c>
      <c r="E341" s="6">
        <f t="shared" ca="1" si="28"/>
        <v>1.2204234264003311</v>
      </c>
      <c r="F341" s="6">
        <f t="shared" ca="1" si="29"/>
        <v>2.9210429720483044</v>
      </c>
      <c r="G341" s="7">
        <f t="shared" ref="G341:G404" ca="1" si="32">E341/F341</f>
        <v>0.41780399606533047</v>
      </c>
      <c r="H341" s="4">
        <f t="shared" ref="H341:H404" ca="1" si="33">100-(100/(1+G341))</f>
        <v>29.468388946907623</v>
      </c>
    </row>
    <row r="342" spans="1:8" x14ac:dyDescent="0.25">
      <c r="A342" vm="672">
        <f ca="1"/>
        <v>44685</v>
      </c>
      <c r="B342" vm="673">
        <f ca="1"/>
        <v>125.9285</v>
      </c>
      <c r="C342" s="3">
        <f t="shared" ca="1" si="30"/>
        <v>1.6749999999999972</v>
      </c>
      <c r="D342" s="3">
        <f t="shared" ca="1" si="31"/>
        <v>0</v>
      </c>
      <c r="E342" s="6">
        <f t="shared" ref="E342:E405" ca="1" si="34">((E341*13)+C342)/14</f>
        <v>1.25289318165745</v>
      </c>
      <c r="F342" s="6">
        <f t="shared" ref="F342:F405" ca="1" si="35">((F341*13)+D342)/14</f>
        <v>2.7123970454734256</v>
      </c>
      <c r="G342" s="7">
        <f t="shared" ca="1" si="32"/>
        <v>0.46191363603950847</v>
      </c>
      <c r="H342" s="4">
        <f t="shared" ca="1" si="33"/>
        <v>31.596506431863205</v>
      </c>
    </row>
    <row r="343" spans="1:8" x14ac:dyDescent="0.25">
      <c r="A343" vm="674">
        <f ca="1"/>
        <v>44686</v>
      </c>
      <c r="B343" vm="675">
        <f ca="1"/>
        <v>116.407</v>
      </c>
      <c r="C343" s="3">
        <f t="shared" ca="1" si="30"/>
        <v>0</v>
      </c>
      <c r="D343" s="3">
        <f t="shared" ca="1" si="31"/>
        <v>9.5215000000000032</v>
      </c>
      <c r="E343" s="6">
        <f t="shared" ca="1" si="34"/>
        <v>1.1634008115390608</v>
      </c>
      <c r="F343" s="6">
        <f t="shared" ca="1" si="35"/>
        <v>3.1987615422253239</v>
      </c>
      <c r="G343" s="7">
        <f t="shared" ca="1" si="32"/>
        <v>0.36370351343217122</v>
      </c>
      <c r="H343" s="4">
        <f t="shared" ca="1" si="33"/>
        <v>26.670277655646828</v>
      </c>
    </row>
    <row r="344" spans="1:8" x14ac:dyDescent="0.25">
      <c r="A344" vm="676">
        <f ca="1"/>
        <v>44687</v>
      </c>
      <c r="B344" vm="677">
        <f ca="1"/>
        <v>114.77249999999999</v>
      </c>
      <c r="C344" s="3">
        <f t="shared" ca="1" si="30"/>
        <v>0</v>
      </c>
      <c r="D344" s="3">
        <f t="shared" ca="1" si="31"/>
        <v>1.6345000000000027</v>
      </c>
      <c r="E344" s="6">
        <f t="shared" ca="1" si="34"/>
        <v>1.0803007535719851</v>
      </c>
      <c r="F344" s="6">
        <f t="shared" ca="1" si="35"/>
        <v>3.0870285749235151</v>
      </c>
      <c r="G344" s="7">
        <f t="shared" ca="1" si="32"/>
        <v>0.34994841393677439</v>
      </c>
      <c r="H344" s="4">
        <f t="shared" ca="1" si="33"/>
        <v>25.923095306748834</v>
      </c>
    </row>
    <row r="345" spans="1:8" x14ac:dyDescent="0.25">
      <c r="A345" vm="678">
        <f ca="1"/>
        <v>44690</v>
      </c>
      <c r="B345" vm="679">
        <f ca="1"/>
        <v>108.789</v>
      </c>
      <c r="C345" s="3">
        <f t="shared" ca="1" si="30"/>
        <v>0</v>
      </c>
      <c r="D345" s="3">
        <f t="shared" ca="1" si="31"/>
        <v>5.9834999999999923</v>
      </c>
      <c r="E345" s="6">
        <f t="shared" ca="1" si="34"/>
        <v>1.003136414031129</v>
      </c>
      <c r="F345" s="6">
        <f t="shared" ca="1" si="35"/>
        <v>3.2939193910004065</v>
      </c>
      <c r="G345" s="7">
        <f t="shared" ca="1" si="32"/>
        <v>0.30454188307457741</v>
      </c>
      <c r="H345" s="4">
        <f t="shared" ca="1" si="33"/>
        <v>23.344737875094154</v>
      </c>
    </row>
    <row r="346" spans="1:8" x14ac:dyDescent="0.25">
      <c r="A346" vm="680">
        <f ca="1"/>
        <v>44691</v>
      </c>
      <c r="B346" vm="681">
        <f ca="1"/>
        <v>108.85899999999999</v>
      </c>
      <c r="C346" s="3">
        <f t="shared" ca="1" si="30"/>
        <v>6.9999999999993179E-2</v>
      </c>
      <c r="D346" s="3">
        <f t="shared" ca="1" si="31"/>
        <v>0</v>
      </c>
      <c r="E346" s="6">
        <f t="shared" ca="1" si="34"/>
        <v>0.93648381302890493</v>
      </c>
      <c r="F346" s="6">
        <f t="shared" ca="1" si="35"/>
        <v>3.0586394345003778</v>
      </c>
      <c r="G346" s="7">
        <f t="shared" ca="1" si="32"/>
        <v>0.30617659684423626</v>
      </c>
      <c r="H346" s="4">
        <f t="shared" ca="1" si="33"/>
        <v>23.440673916832424</v>
      </c>
    </row>
    <row r="347" spans="1:8" x14ac:dyDescent="0.25">
      <c r="A347" vm="682">
        <f ca="1"/>
        <v>44692</v>
      </c>
      <c r="B347" vm="683">
        <f ca="1"/>
        <v>105.372</v>
      </c>
      <c r="C347" s="3">
        <f t="shared" ca="1" si="30"/>
        <v>0</v>
      </c>
      <c r="D347" s="3">
        <f t="shared" ca="1" si="31"/>
        <v>3.4869999999999948</v>
      </c>
      <c r="E347" s="6">
        <f t="shared" ca="1" si="34"/>
        <v>0.86959211209826892</v>
      </c>
      <c r="F347" s="6">
        <f t="shared" ca="1" si="35"/>
        <v>3.0892366177503505</v>
      </c>
      <c r="G347" s="7">
        <f t="shared" ca="1" si="32"/>
        <v>0.2814909376321989</v>
      </c>
      <c r="H347" s="4">
        <f t="shared" ca="1" si="33"/>
        <v>21.96589373876553</v>
      </c>
    </row>
    <row r="348" spans="1:8" x14ac:dyDescent="0.25">
      <c r="A348" vm="684">
        <f ca="1"/>
        <v>44693</v>
      </c>
      <c r="B348" vm="685">
        <f ca="1"/>
        <v>106.93049999999999</v>
      </c>
      <c r="C348" s="3">
        <f t="shared" ca="1" si="30"/>
        <v>1.5584999999999951</v>
      </c>
      <c r="D348" s="3">
        <f t="shared" ca="1" si="31"/>
        <v>0</v>
      </c>
      <c r="E348" s="6">
        <f t="shared" ca="1" si="34"/>
        <v>0.91879981837696367</v>
      </c>
      <c r="F348" s="6">
        <f t="shared" ca="1" si="35"/>
        <v>2.8685768593396115</v>
      </c>
      <c r="G348" s="7">
        <f t="shared" ca="1" si="32"/>
        <v>0.32029813507889932</v>
      </c>
      <c r="H348" s="4">
        <f t="shared" ca="1" si="33"/>
        <v>24.25953097780895</v>
      </c>
    </row>
    <row r="349" spans="1:8" x14ac:dyDescent="0.25">
      <c r="A349" vm="686">
        <f ca="1"/>
        <v>44694</v>
      </c>
      <c r="B349" vm="687">
        <f ca="1"/>
        <v>113.05500000000001</v>
      </c>
      <c r="C349" s="3">
        <f t="shared" ca="1" si="30"/>
        <v>6.1245000000000118</v>
      </c>
      <c r="D349" s="3">
        <f t="shared" ca="1" si="31"/>
        <v>0</v>
      </c>
      <c r="E349" s="6">
        <f t="shared" ca="1" si="34"/>
        <v>1.2906355456357528</v>
      </c>
      <c r="F349" s="6">
        <f t="shared" ca="1" si="35"/>
        <v>2.663678512243925</v>
      </c>
      <c r="G349" s="7">
        <f t="shared" ca="1" si="32"/>
        <v>0.48453127496549908</v>
      </c>
      <c r="H349" s="4">
        <f t="shared" ca="1" si="33"/>
        <v>32.638670746546566</v>
      </c>
    </row>
    <row r="350" spans="1:8" x14ac:dyDescent="0.25">
      <c r="A350" vm="688">
        <f ca="1"/>
        <v>44697</v>
      </c>
      <c r="B350" vm="689">
        <f ca="1"/>
        <v>110.8105</v>
      </c>
      <c r="C350" s="3">
        <f t="shared" ca="1" si="30"/>
        <v>0</v>
      </c>
      <c r="D350" s="3">
        <f t="shared" ca="1" si="31"/>
        <v>2.2445000000000022</v>
      </c>
      <c r="E350" s="6">
        <f t="shared" ca="1" si="34"/>
        <v>1.1984472923760561</v>
      </c>
      <c r="F350" s="6">
        <f t="shared" ca="1" si="35"/>
        <v>2.633737189940788</v>
      </c>
      <c r="G350" s="7">
        <f t="shared" ca="1" si="32"/>
        <v>0.45503678079702392</v>
      </c>
      <c r="H350" s="4">
        <f t="shared" ca="1" si="33"/>
        <v>31.273215000638601</v>
      </c>
    </row>
    <row r="351" spans="1:8" x14ac:dyDescent="0.25">
      <c r="A351" vm="690">
        <f ca="1"/>
        <v>44698</v>
      </c>
      <c r="B351" vm="691">
        <f ca="1"/>
        <v>115.3685</v>
      </c>
      <c r="C351" s="3">
        <f t="shared" ca="1" si="30"/>
        <v>4.5579999999999927</v>
      </c>
      <c r="D351" s="3">
        <f t="shared" ca="1" si="31"/>
        <v>0</v>
      </c>
      <c r="E351" s="6">
        <f t="shared" ca="1" si="34"/>
        <v>1.4384153429206228</v>
      </c>
      <c r="F351" s="6">
        <f t="shared" ca="1" si="35"/>
        <v>2.4456131049450174</v>
      </c>
      <c r="G351" s="7">
        <f t="shared" ca="1" si="32"/>
        <v>0.58816144712839258</v>
      </c>
      <c r="H351" s="4">
        <f t="shared" ca="1" si="33"/>
        <v>37.03410935908731</v>
      </c>
    </row>
    <row r="352" spans="1:8" x14ac:dyDescent="0.25">
      <c r="A352" vm="692">
        <f ca="1"/>
        <v>44699</v>
      </c>
      <c r="B352" vm="693">
        <f ca="1"/>
        <v>107.1125</v>
      </c>
      <c r="C352" s="3">
        <f t="shared" ca="1" si="30"/>
        <v>0</v>
      </c>
      <c r="D352" s="3">
        <f t="shared" ca="1" si="31"/>
        <v>8.2560000000000002</v>
      </c>
      <c r="E352" s="6">
        <f t="shared" ca="1" si="34"/>
        <v>1.335671389854864</v>
      </c>
      <c r="F352" s="6">
        <f t="shared" ca="1" si="35"/>
        <v>2.8606407403060876</v>
      </c>
      <c r="G352" s="7">
        <f t="shared" ca="1" si="32"/>
        <v>0.46691336351168222</v>
      </c>
      <c r="H352" s="4">
        <f t="shared" ca="1" si="33"/>
        <v>31.829648234570996</v>
      </c>
    </row>
    <row r="353" spans="1:8" x14ac:dyDescent="0.25">
      <c r="A353" vm="694">
        <f ca="1"/>
        <v>44700</v>
      </c>
      <c r="B353" vm="695">
        <f ca="1"/>
        <v>107.319</v>
      </c>
      <c r="C353" s="3">
        <f t="shared" ca="1" si="30"/>
        <v>0.20650000000000546</v>
      </c>
      <c r="D353" s="3">
        <f t="shared" ca="1" si="31"/>
        <v>0</v>
      </c>
      <c r="E353" s="6">
        <f t="shared" ca="1" si="34"/>
        <v>1.255016290579517</v>
      </c>
      <c r="F353" s="6">
        <f t="shared" ca="1" si="35"/>
        <v>2.6563092588556527</v>
      </c>
      <c r="G353" s="7">
        <f t="shared" ca="1" si="32"/>
        <v>0.47246618080915109</v>
      </c>
      <c r="H353" s="4">
        <f t="shared" ca="1" si="33"/>
        <v>32.086725451957136</v>
      </c>
    </row>
    <row r="354" spans="1:8" x14ac:dyDescent="0.25">
      <c r="A354" vm="696">
        <f ca="1"/>
        <v>44701</v>
      </c>
      <c r="B354" vm="697">
        <f ca="1"/>
        <v>107.59099999999999</v>
      </c>
      <c r="C354" s="3">
        <f t="shared" ca="1" si="30"/>
        <v>0.27199999999999136</v>
      </c>
      <c r="D354" s="3">
        <f t="shared" ca="1" si="31"/>
        <v>0</v>
      </c>
      <c r="E354" s="6">
        <f t="shared" ca="1" si="34"/>
        <v>1.184800841252408</v>
      </c>
      <c r="F354" s="6">
        <f t="shared" ca="1" si="35"/>
        <v>2.466572883223106</v>
      </c>
      <c r="G354" s="7">
        <f t="shared" ca="1" si="32"/>
        <v>0.48034292816201396</v>
      </c>
      <c r="H354" s="4">
        <f t="shared" ca="1" si="33"/>
        <v>32.448084766305143</v>
      </c>
    </row>
    <row r="355" spans="1:8" x14ac:dyDescent="0.25">
      <c r="A355" vm="698">
        <f ca="1"/>
        <v>44704</v>
      </c>
      <c r="B355" vm="699">
        <f ca="1"/>
        <v>107.557</v>
      </c>
      <c r="C355" s="3">
        <f t="shared" ca="1" si="30"/>
        <v>0</v>
      </c>
      <c r="D355" s="3">
        <f t="shared" ca="1" si="31"/>
        <v>3.3999999999991815E-2</v>
      </c>
      <c r="E355" s="6">
        <f t="shared" ca="1" si="34"/>
        <v>1.1001722097343789</v>
      </c>
      <c r="F355" s="6">
        <f t="shared" ca="1" si="35"/>
        <v>2.292817677278598</v>
      </c>
      <c r="G355" s="7">
        <f t="shared" ca="1" si="32"/>
        <v>0.47983414496358928</v>
      </c>
      <c r="H355" s="4">
        <f t="shared" ca="1" si="33"/>
        <v>32.424859677460361</v>
      </c>
    </row>
    <row r="356" spans="1:8" x14ac:dyDescent="0.25">
      <c r="A356" vm="700">
        <f ca="1"/>
        <v>44705</v>
      </c>
      <c r="B356" vm="701">
        <f ca="1"/>
        <v>104.1</v>
      </c>
      <c r="C356" s="3">
        <f t="shared" ca="1" si="30"/>
        <v>0</v>
      </c>
      <c r="D356" s="3">
        <f t="shared" ca="1" si="31"/>
        <v>3.4570000000000078</v>
      </c>
      <c r="E356" s="6">
        <f t="shared" ca="1" si="34"/>
        <v>1.0215884804676374</v>
      </c>
      <c r="F356" s="6">
        <f t="shared" ca="1" si="35"/>
        <v>2.3759735574729848</v>
      </c>
      <c r="G356" s="7">
        <f t="shared" ca="1" si="32"/>
        <v>0.42996626677704641</v>
      </c>
      <c r="H356" s="4">
        <f t="shared" ca="1" si="33"/>
        <v>30.068280403993953</v>
      </c>
    </row>
    <row r="357" spans="1:8" x14ac:dyDescent="0.25">
      <c r="A357" vm="702">
        <f ca="1"/>
        <v>44706</v>
      </c>
      <c r="B357" vm="703">
        <f ca="1"/>
        <v>106.77500000000001</v>
      </c>
      <c r="C357" s="3">
        <f t="shared" ca="1" si="30"/>
        <v>2.6750000000000114</v>
      </c>
      <c r="D357" s="3">
        <f t="shared" ca="1" si="31"/>
        <v>0</v>
      </c>
      <c r="E357" s="6">
        <f t="shared" ca="1" si="34"/>
        <v>1.1396893032913784</v>
      </c>
      <c r="F357" s="6">
        <f t="shared" ca="1" si="35"/>
        <v>2.2062611605106288</v>
      </c>
      <c r="G357" s="7">
        <f t="shared" ca="1" si="32"/>
        <v>0.51657044219896553</v>
      </c>
      <c r="H357" s="4">
        <f t="shared" ca="1" si="33"/>
        <v>34.061750633222118</v>
      </c>
    </row>
    <row r="358" spans="1:8" x14ac:dyDescent="0.25">
      <c r="A358" vm="704">
        <f ca="1"/>
        <v>44707</v>
      </c>
      <c r="B358" vm="705">
        <f ca="1"/>
        <v>111.0775</v>
      </c>
      <c r="C358" s="3">
        <f t="shared" ca="1" si="30"/>
        <v>4.3024999999999949</v>
      </c>
      <c r="D358" s="3">
        <f t="shared" ca="1" si="31"/>
        <v>0</v>
      </c>
      <c r="E358" s="6">
        <f t="shared" ca="1" si="34"/>
        <v>1.3656043530562794</v>
      </c>
      <c r="F358" s="6">
        <f t="shared" ca="1" si="35"/>
        <v>2.0486710776170125</v>
      </c>
      <c r="G358" s="7">
        <f t="shared" ca="1" si="32"/>
        <v>0.66658057897939016</v>
      </c>
      <c r="H358" s="4">
        <f t="shared" ca="1" si="33"/>
        <v>39.996900683170232</v>
      </c>
    </row>
    <row r="359" spans="1:8" x14ac:dyDescent="0.25">
      <c r="A359" vm="706">
        <f ca="1"/>
        <v>44708</v>
      </c>
      <c r="B359" vm="707">
        <f ca="1"/>
        <v>115.1465</v>
      </c>
      <c r="C359" s="3">
        <f t="shared" ca="1" si="30"/>
        <v>4.0690000000000026</v>
      </c>
      <c r="D359" s="3">
        <f t="shared" ca="1" si="31"/>
        <v>0</v>
      </c>
      <c r="E359" s="6">
        <f t="shared" ca="1" si="34"/>
        <v>1.5587040421236882</v>
      </c>
      <c r="F359" s="6">
        <f t="shared" ca="1" si="35"/>
        <v>1.9023374292157975</v>
      </c>
      <c r="G359" s="7">
        <f t="shared" ca="1" si="32"/>
        <v>0.81936254745628079</v>
      </c>
      <c r="H359" s="4">
        <f t="shared" ca="1" si="33"/>
        <v>45.035693880906933</v>
      </c>
    </row>
    <row r="360" spans="1:8" x14ac:dyDescent="0.25">
      <c r="A360" vm="708">
        <f ca="1"/>
        <v>44712</v>
      </c>
      <c r="B360" vm="709">
        <f ca="1"/>
        <v>120.20950000000001</v>
      </c>
      <c r="C360" s="3">
        <f t="shared" ca="1" si="30"/>
        <v>5.0630000000000024</v>
      </c>
      <c r="D360" s="3">
        <f t="shared" ca="1" si="31"/>
        <v>0</v>
      </c>
      <c r="E360" s="6">
        <f t="shared" ca="1" si="34"/>
        <v>1.8090108962577105</v>
      </c>
      <c r="F360" s="6">
        <f t="shared" ca="1" si="35"/>
        <v>1.7664561842718121</v>
      </c>
      <c r="G360" s="7">
        <f t="shared" ca="1" si="32"/>
        <v>1.0240904429811493</v>
      </c>
      <c r="H360" s="4">
        <f t="shared" ca="1" si="33"/>
        <v>50.595093046970469</v>
      </c>
    </row>
    <row r="361" spans="1:8" x14ac:dyDescent="0.25">
      <c r="A361" vm="710">
        <f ca="1"/>
        <v>44713</v>
      </c>
      <c r="B361" vm="711">
        <f ca="1"/>
        <v>121.684</v>
      </c>
      <c r="C361" s="3">
        <f t="shared" ca="1" si="30"/>
        <v>1.4744999999999919</v>
      </c>
      <c r="D361" s="3">
        <f t="shared" ca="1" si="31"/>
        <v>0</v>
      </c>
      <c r="E361" s="6">
        <f t="shared" ca="1" si="34"/>
        <v>1.7851172608107306</v>
      </c>
      <c r="F361" s="6">
        <f t="shared" ca="1" si="35"/>
        <v>1.6402807425381112</v>
      </c>
      <c r="G361" s="7">
        <f t="shared" ca="1" si="32"/>
        <v>1.0882998346054498</v>
      </c>
      <c r="H361" s="4">
        <f t="shared" ca="1" si="33"/>
        <v>52.114156050348313</v>
      </c>
    </row>
    <row r="362" spans="1:8" x14ac:dyDescent="0.25">
      <c r="A362" vm="712">
        <f ca="1"/>
        <v>44714</v>
      </c>
      <c r="B362" vm="713">
        <f ca="1"/>
        <v>125.511</v>
      </c>
      <c r="C362" s="3">
        <f t="shared" ca="1" si="30"/>
        <v>3.8269999999999982</v>
      </c>
      <c r="D362" s="3">
        <f t="shared" ca="1" si="31"/>
        <v>0</v>
      </c>
      <c r="E362" s="6">
        <f t="shared" ca="1" si="34"/>
        <v>1.9309660278956784</v>
      </c>
      <c r="F362" s="6">
        <f t="shared" ca="1" si="35"/>
        <v>1.5231178323568175</v>
      </c>
      <c r="G362" s="7">
        <f t="shared" ca="1" si="32"/>
        <v>1.2677719260287112</v>
      </c>
      <c r="H362" s="4">
        <f t="shared" ca="1" si="33"/>
        <v>55.903854857609723</v>
      </c>
    </row>
    <row r="363" spans="1:8" x14ac:dyDescent="0.25">
      <c r="A363" vm="714">
        <f ca="1"/>
        <v>44715</v>
      </c>
      <c r="B363" vm="715">
        <f ca="1"/>
        <v>122.35</v>
      </c>
      <c r="C363" s="3">
        <f t="shared" ca="1" si="30"/>
        <v>0</v>
      </c>
      <c r="D363" s="3">
        <f t="shared" ca="1" si="31"/>
        <v>3.1610000000000014</v>
      </c>
      <c r="E363" s="6">
        <f t="shared" ca="1" si="34"/>
        <v>1.793039883045987</v>
      </c>
      <c r="F363" s="6">
        <f t="shared" ca="1" si="35"/>
        <v>1.6401094157599021</v>
      </c>
      <c r="G363" s="7">
        <f t="shared" ca="1" si="32"/>
        <v>1.0932440639731518</v>
      </c>
      <c r="H363" s="4">
        <f t="shared" ca="1" si="33"/>
        <v>52.227262113815975</v>
      </c>
    </row>
    <row r="364" spans="1:8" x14ac:dyDescent="0.25">
      <c r="A364" vm="716">
        <f ca="1"/>
        <v>44718</v>
      </c>
      <c r="B364" vm="717">
        <f ca="1"/>
        <v>124.79</v>
      </c>
      <c r="C364" s="3">
        <f t="shared" ca="1" si="30"/>
        <v>2.4400000000000119</v>
      </c>
      <c r="D364" s="3">
        <f t="shared" ca="1" si="31"/>
        <v>0</v>
      </c>
      <c r="E364" s="6">
        <f t="shared" ca="1" si="34"/>
        <v>1.8392513199712746</v>
      </c>
      <c r="F364" s="6">
        <f t="shared" ca="1" si="35"/>
        <v>1.5229587432056235</v>
      </c>
      <c r="G364" s="7">
        <f t="shared" ca="1" si="32"/>
        <v>1.2076829580425126</v>
      </c>
      <c r="H364" s="4">
        <f t="shared" ca="1" si="33"/>
        <v>54.70364092103739</v>
      </c>
    </row>
    <row r="365" spans="1:8" x14ac:dyDescent="0.25">
      <c r="A365" vm="718">
        <f ca="1"/>
        <v>44719</v>
      </c>
      <c r="B365" vm="719">
        <f ca="1"/>
        <v>123</v>
      </c>
      <c r="C365" s="3">
        <f t="shared" ca="1" si="30"/>
        <v>0</v>
      </c>
      <c r="D365" s="3">
        <f t="shared" ca="1" si="31"/>
        <v>1.7900000000000063</v>
      </c>
      <c r="E365" s="6">
        <f t="shared" ca="1" si="34"/>
        <v>1.7078762256876121</v>
      </c>
      <c r="F365" s="6">
        <f t="shared" ca="1" si="35"/>
        <v>1.5420331186909366</v>
      </c>
      <c r="G365" s="7">
        <f t="shared" ca="1" si="32"/>
        <v>1.1075483431493762</v>
      </c>
      <c r="H365" s="4">
        <f t="shared" ca="1" si="33"/>
        <v>52.551503587069874</v>
      </c>
    </row>
    <row r="366" spans="1:8" x14ac:dyDescent="0.25">
      <c r="A366" vm="720">
        <f ca="1"/>
        <v>44720</v>
      </c>
      <c r="B366" vm="721">
        <f ca="1"/>
        <v>121.18</v>
      </c>
      <c r="C366" s="3">
        <f t="shared" ca="1" si="30"/>
        <v>0</v>
      </c>
      <c r="D366" s="3">
        <f t="shared" ca="1" si="31"/>
        <v>1.8199999999999932</v>
      </c>
      <c r="E366" s="6">
        <f t="shared" ca="1" si="34"/>
        <v>1.5858850667099256</v>
      </c>
      <c r="F366" s="6">
        <f t="shared" ca="1" si="35"/>
        <v>1.5618878959272977</v>
      </c>
      <c r="G366" s="7">
        <f t="shared" ca="1" si="32"/>
        <v>1.0153642081772973</v>
      </c>
      <c r="H366" s="4">
        <f t="shared" ca="1" si="33"/>
        <v>50.381176963323988</v>
      </c>
    </row>
    <row r="367" spans="1:8" x14ac:dyDescent="0.25">
      <c r="A367" vm="722">
        <f ca="1"/>
        <v>44721</v>
      </c>
      <c r="B367" vm="723">
        <f ca="1"/>
        <v>116.15</v>
      </c>
      <c r="C367" s="3">
        <f t="shared" ca="1" si="30"/>
        <v>0</v>
      </c>
      <c r="D367" s="3">
        <f t="shared" ca="1" si="31"/>
        <v>5.0300000000000011</v>
      </c>
      <c r="E367" s="6">
        <f t="shared" ca="1" si="34"/>
        <v>1.472607561944931</v>
      </c>
      <c r="F367" s="6">
        <f t="shared" ca="1" si="35"/>
        <v>1.809610189075348</v>
      </c>
      <c r="G367" s="7">
        <f t="shared" ca="1" si="32"/>
        <v>0.81377059591899492</v>
      </c>
      <c r="H367" s="4">
        <f t="shared" ca="1" si="33"/>
        <v>44.866235992026127</v>
      </c>
    </row>
    <row r="368" spans="1:8" x14ac:dyDescent="0.25">
      <c r="A368" vm="724">
        <f ca="1"/>
        <v>44722</v>
      </c>
      <c r="B368" vm="725">
        <f ca="1"/>
        <v>109.65</v>
      </c>
      <c r="C368" s="3">
        <f t="shared" ca="1" si="30"/>
        <v>0</v>
      </c>
      <c r="D368" s="3">
        <f t="shared" ca="1" si="31"/>
        <v>6.5</v>
      </c>
      <c r="E368" s="6">
        <f t="shared" ca="1" si="34"/>
        <v>1.3674213075202932</v>
      </c>
      <c r="F368" s="6">
        <f t="shared" ca="1" si="35"/>
        <v>2.1446380327128232</v>
      </c>
      <c r="G368" s="7">
        <f t="shared" ca="1" si="32"/>
        <v>0.63760004563128869</v>
      </c>
      <c r="H368" s="4">
        <f t="shared" ca="1" si="33"/>
        <v>38.935028570147374</v>
      </c>
    </row>
    <row r="369" spans="1:8" x14ac:dyDescent="0.25">
      <c r="A369" vm="726">
        <f ca="1"/>
        <v>44725</v>
      </c>
      <c r="B369" vm="727">
        <f ca="1"/>
        <v>103.67</v>
      </c>
      <c r="C369" s="3">
        <f t="shared" ca="1" si="30"/>
        <v>0</v>
      </c>
      <c r="D369" s="3">
        <f t="shared" ca="1" si="31"/>
        <v>5.980000000000004</v>
      </c>
      <c r="E369" s="6">
        <f t="shared" ca="1" si="34"/>
        <v>1.2697483569831294</v>
      </c>
      <c r="F369" s="6">
        <f t="shared" ca="1" si="35"/>
        <v>2.4185924589476215</v>
      </c>
      <c r="G369" s="7">
        <f t="shared" ca="1" si="32"/>
        <v>0.52499475564214015</v>
      </c>
      <c r="H369" s="4">
        <f t="shared" ca="1" si="33"/>
        <v>34.426004004261443</v>
      </c>
    </row>
    <row r="370" spans="1:8" x14ac:dyDescent="0.25">
      <c r="A370" vm="728">
        <f ca="1"/>
        <v>44726</v>
      </c>
      <c r="B370" vm="729">
        <f ca="1"/>
        <v>102.31</v>
      </c>
      <c r="C370" s="3">
        <f t="shared" ca="1" si="30"/>
        <v>0</v>
      </c>
      <c r="D370" s="3">
        <f t="shared" ca="1" si="31"/>
        <v>1.3599999999999994</v>
      </c>
      <c r="E370" s="6">
        <f t="shared" ca="1" si="34"/>
        <v>1.1790520457700489</v>
      </c>
      <c r="F370" s="6">
        <f t="shared" ca="1" si="35"/>
        <v>2.3429787118799341</v>
      </c>
      <c r="G370" s="7">
        <f t="shared" ca="1" si="32"/>
        <v>0.503227809877971</v>
      </c>
      <c r="H370" s="4">
        <f t="shared" ca="1" si="33"/>
        <v>33.476483509097804</v>
      </c>
    </row>
    <row r="371" spans="1:8" x14ac:dyDescent="0.25">
      <c r="A371" vm="730">
        <f ca="1"/>
        <v>44727</v>
      </c>
      <c r="B371" vm="731">
        <f ca="1"/>
        <v>107.67</v>
      </c>
      <c r="C371" s="3">
        <f t="shared" ca="1" si="30"/>
        <v>5.3599999999999994</v>
      </c>
      <c r="D371" s="3">
        <f t="shared" ca="1" si="31"/>
        <v>0</v>
      </c>
      <c r="E371" s="6">
        <f t="shared" ca="1" si="34"/>
        <v>1.4776911853579027</v>
      </c>
      <c r="F371" s="6">
        <f t="shared" ca="1" si="35"/>
        <v>2.1756230896027957</v>
      </c>
      <c r="G371" s="7">
        <f t="shared" ca="1" si="32"/>
        <v>0.6792036692475466</v>
      </c>
      <c r="H371" s="4">
        <f t="shared" ca="1" si="33"/>
        <v>40.447962429232817</v>
      </c>
    </row>
    <row r="372" spans="1:8" x14ac:dyDescent="0.25">
      <c r="A372" vm="732">
        <f ca="1"/>
        <v>44728</v>
      </c>
      <c r="B372" vm="733">
        <f ca="1"/>
        <v>103.66</v>
      </c>
      <c r="C372" s="3">
        <f t="shared" ca="1" si="30"/>
        <v>0</v>
      </c>
      <c r="D372" s="3">
        <f t="shared" ca="1" si="31"/>
        <v>4.0100000000000051</v>
      </c>
      <c r="E372" s="6">
        <f t="shared" ca="1" si="34"/>
        <v>1.3721418149751954</v>
      </c>
      <c r="F372" s="6">
        <f t="shared" ca="1" si="35"/>
        <v>2.3066500117740247</v>
      </c>
      <c r="G372" s="7">
        <f t="shared" ca="1" si="32"/>
        <v>0.59486346345187102</v>
      </c>
      <c r="H372" s="4">
        <f t="shared" ca="1" si="33"/>
        <v>37.298707825707396</v>
      </c>
    </row>
    <row r="373" spans="1:8" x14ac:dyDescent="0.25">
      <c r="A373" vm="734">
        <f ca="1"/>
        <v>44729</v>
      </c>
      <c r="B373" vm="735">
        <f ca="1"/>
        <v>106.22</v>
      </c>
      <c r="C373" s="3">
        <f t="shared" ca="1" si="30"/>
        <v>2.5600000000000023</v>
      </c>
      <c r="D373" s="3">
        <f t="shared" ca="1" si="31"/>
        <v>0</v>
      </c>
      <c r="E373" s="6">
        <f t="shared" ca="1" si="34"/>
        <v>1.4569888281912531</v>
      </c>
      <c r="F373" s="6">
        <f t="shared" ca="1" si="35"/>
        <v>2.1418892966473089</v>
      </c>
      <c r="G373" s="7">
        <f t="shared" ca="1" si="32"/>
        <v>0.68023535598775908</v>
      </c>
      <c r="H373" s="4">
        <f t="shared" ca="1" si="33"/>
        <v>40.484528168249945</v>
      </c>
    </row>
    <row r="374" spans="1:8" x14ac:dyDescent="0.25">
      <c r="A374" vm="736">
        <f ca="1"/>
        <v>44733</v>
      </c>
      <c r="B374" vm="737">
        <f ca="1"/>
        <v>108.68</v>
      </c>
      <c r="C374" s="3">
        <f t="shared" ca="1" si="30"/>
        <v>2.460000000000008</v>
      </c>
      <c r="D374" s="3">
        <f t="shared" ca="1" si="31"/>
        <v>0</v>
      </c>
      <c r="E374" s="6">
        <f t="shared" ca="1" si="34"/>
        <v>1.5286324833204499</v>
      </c>
      <c r="F374" s="6">
        <f t="shared" ca="1" si="35"/>
        <v>1.988897204029644</v>
      </c>
      <c r="G374" s="7">
        <f t="shared" ca="1" si="32"/>
        <v>0.7685829515086724</v>
      </c>
      <c r="H374" s="4">
        <f t="shared" ca="1" si="33"/>
        <v>43.457557410753068</v>
      </c>
    </row>
    <row r="375" spans="1:8" x14ac:dyDescent="0.25">
      <c r="A375" vm="738">
        <f ca="1"/>
        <v>44734</v>
      </c>
      <c r="B375" vm="739">
        <f ca="1"/>
        <v>108.95</v>
      </c>
      <c r="C375" s="3">
        <f t="shared" ca="1" si="30"/>
        <v>0.26999999999999602</v>
      </c>
      <c r="D375" s="3">
        <f t="shared" ca="1" si="31"/>
        <v>0</v>
      </c>
      <c r="E375" s="6">
        <f t="shared" ca="1" si="34"/>
        <v>1.4387301630832745</v>
      </c>
      <c r="F375" s="6">
        <f t="shared" ca="1" si="35"/>
        <v>1.8468331180275264</v>
      </c>
      <c r="G375" s="7">
        <f t="shared" ca="1" si="32"/>
        <v>0.77902553784604089</v>
      </c>
      <c r="H375" s="4">
        <f t="shared" ca="1" si="33"/>
        <v>43.789452218277191</v>
      </c>
    </row>
    <row r="376" spans="1:8" x14ac:dyDescent="0.25">
      <c r="A376" vm="740">
        <f ca="1"/>
        <v>44735</v>
      </c>
      <c r="B376" vm="741">
        <f ca="1"/>
        <v>112.44</v>
      </c>
      <c r="C376" s="3">
        <f t="shared" ca="1" si="30"/>
        <v>3.4899999999999949</v>
      </c>
      <c r="D376" s="3">
        <f t="shared" ca="1" si="31"/>
        <v>0</v>
      </c>
      <c r="E376" s="6">
        <f t="shared" ca="1" si="34"/>
        <v>1.5852494371487544</v>
      </c>
      <c r="F376" s="6">
        <f t="shared" ca="1" si="35"/>
        <v>1.7149164667398458</v>
      </c>
      <c r="G376" s="7">
        <f t="shared" ca="1" si="32"/>
        <v>0.92438871973887116</v>
      </c>
      <c r="H376" s="4">
        <f t="shared" ca="1" si="33"/>
        <v>48.035446802260694</v>
      </c>
    </row>
    <row r="377" spans="1:8" x14ac:dyDescent="0.25">
      <c r="A377" vm="742">
        <f ca="1"/>
        <v>44736</v>
      </c>
      <c r="B377" vm="743">
        <f ca="1"/>
        <v>116.46</v>
      </c>
      <c r="C377" s="3">
        <f t="shared" ca="1" si="30"/>
        <v>4.019999999999996</v>
      </c>
      <c r="D377" s="3">
        <f t="shared" ca="1" si="31"/>
        <v>0</v>
      </c>
      <c r="E377" s="6">
        <f t="shared" ca="1" si="34"/>
        <v>1.7591601916381288</v>
      </c>
      <c r="F377" s="6">
        <f t="shared" ca="1" si="35"/>
        <v>1.5924224334012853</v>
      </c>
      <c r="G377" s="7">
        <f t="shared" ca="1" si="32"/>
        <v>1.1047069890121461</v>
      </c>
      <c r="H377" s="4">
        <f t="shared" ca="1" si="33"/>
        <v>52.487448123629093</v>
      </c>
    </row>
    <row r="378" spans="1:8" x14ac:dyDescent="0.25">
      <c r="A378" vm="744">
        <f ca="1"/>
        <v>44739</v>
      </c>
      <c r="B378" vm="745">
        <f ca="1"/>
        <v>113.22</v>
      </c>
      <c r="C378" s="3">
        <f t="shared" ca="1" si="30"/>
        <v>0</v>
      </c>
      <c r="D378" s="3">
        <f t="shared" ca="1" si="31"/>
        <v>3.2399999999999949</v>
      </c>
      <c r="E378" s="6">
        <f t="shared" ca="1" si="34"/>
        <v>1.6335058922354053</v>
      </c>
      <c r="F378" s="6">
        <f t="shared" ca="1" si="35"/>
        <v>1.710106545301193</v>
      </c>
      <c r="G378" s="7">
        <f t="shared" ca="1" si="32"/>
        <v>0.95520708737343829</v>
      </c>
      <c r="H378" s="4">
        <f t="shared" ca="1" si="33"/>
        <v>48.854522548638698</v>
      </c>
    </row>
    <row r="379" spans="1:8" x14ac:dyDescent="0.25">
      <c r="A379" vm="746">
        <f ca="1"/>
        <v>44740</v>
      </c>
      <c r="B379" vm="747">
        <f ca="1"/>
        <v>107.4</v>
      </c>
      <c r="C379" s="3">
        <f t="shared" ca="1" si="30"/>
        <v>0</v>
      </c>
      <c r="D379" s="3">
        <f t="shared" ca="1" si="31"/>
        <v>5.8199999999999932</v>
      </c>
      <c r="E379" s="6">
        <f t="shared" ca="1" si="34"/>
        <v>1.5168268999328764</v>
      </c>
      <c r="F379" s="6">
        <f t="shared" ca="1" si="35"/>
        <v>2.0036703634939643</v>
      </c>
      <c r="G379" s="7">
        <f t="shared" ca="1" si="32"/>
        <v>0.7570241730220838</v>
      </c>
      <c r="H379" s="4">
        <f t="shared" ca="1" si="33"/>
        <v>43.085586678070641</v>
      </c>
    </row>
    <row r="380" spans="1:8" x14ac:dyDescent="0.25">
      <c r="A380" vm="748">
        <f ca="1"/>
        <v>44741</v>
      </c>
      <c r="B380" vm="749">
        <f ca="1"/>
        <v>108.92</v>
      </c>
      <c r="C380" s="3">
        <f t="shared" ca="1" si="30"/>
        <v>1.519999999999996</v>
      </c>
      <c r="D380" s="3">
        <f t="shared" ca="1" si="31"/>
        <v>0</v>
      </c>
      <c r="E380" s="6">
        <f t="shared" ca="1" si="34"/>
        <v>1.5170535499376707</v>
      </c>
      <c r="F380" s="6">
        <f t="shared" ca="1" si="35"/>
        <v>1.8605510518158239</v>
      </c>
      <c r="G380" s="7">
        <f t="shared" ca="1" si="32"/>
        <v>0.81537862046681642</v>
      </c>
      <c r="H380" s="4">
        <f t="shared" ca="1" si="33"/>
        <v>44.915072331145197</v>
      </c>
    </row>
    <row r="381" spans="1:8" x14ac:dyDescent="0.25">
      <c r="A381" vm="750">
        <f ca="1"/>
        <v>44742</v>
      </c>
      <c r="B381" vm="751">
        <f ca="1"/>
        <v>106.21</v>
      </c>
      <c r="C381" s="3">
        <f t="shared" ca="1" si="30"/>
        <v>0</v>
      </c>
      <c r="D381" s="3">
        <f t="shared" ca="1" si="31"/>
        <v>2.710000000000008</v>
      </c>
      <c r="E381" s="6">
        <f t="shared" ca="1" si="34"/>
        <v>1.4086925820849798</v>
      </c>
      <c r="F381" s="6">
        <f t="shared" ca="1" si="35"/>
        <v>1.9212259766861226</v>
      </c>
      <c r="G381" s="7">
        <f t="shared" ca="1" si="32"/>
        <v>0.73322586680552826</v>
      </c>
      <c r="H381" s="4">
        <f t="shared" ca="1" si="33"/>
        <v>42.304115167454846</v>
      </c>
    </row>
    <row r="382" spans="1:8" x14ac:dyDescent="0.25">
      <c r="A382" vm="752">
        <f ca="1"/>
        <v>44743</v>
      </c>
      <c r="B382" vm="753">
        <f ca="1"/>
        <v>109.56</v>
      </c>
      <c r="C382" s="3">
        <f t="shared" ca="1" si="30"/>
        <v>3.3500000000000085</v>
      </c>
      <c r="D382" s="3">
        <f t="shared" ca="1" si="31"/>
        <v>0</v>
      </c>
      <c r="E382" s="6">
        <f t="shared" ca="1" si="34"/>
        <v>1.547357397650339</v>
      </c>
      <c r="F382" s="6">
        <f t="shared" ca="1" si="35"/>
        <v>1.7839955497799711</v>
      </c>
      <c r="G382" s="7">
        <f t="shared" ca="1" si="32"/>
        <v>0.86735496500604059</v>
      </c>
      <c r="H382" s="4">
        <f t="shared" ca="1" si="33"/>
        <v>46.4483176075329</v>
      </c>
    </row>
    <row r="383" spans="1:8" x14ac:dyDescent="0.25">
      <c r="A383" vm="754">
        <f ca="1"/>
        <v>44747</v>
      </c>
      <c r="B383" vm="755">
        <f ca="1"/>
        <v>113.5</v>
      </c>
      <c r="C383" s="3">
        <f t="shared" ca="1" si="30"/>
        <v>3.9399999999999977</v>
      </c>
      <c r="D383" s="3">
        <f t="shared" ca="1" si="31"/>
        <v>0</v>
      </c>
      <c r="E383" s="6">
        <f t="shared" ca="1" si="34"/>
        <v>1.7182604406753146</v>
      </c>
      <c r="F383" s="6">
        <f t="shared" ca="1" si="35"/>
        <v>1.6565672962242588</v>
      </c>
      <c r="G383" s="7">
        <f t="shared" ca="1" si="32"/>
        <v>1.037241556435208</v>
      </c>
      <c r="H383" s="4">
        <f t="shared" ca="1" si="33"/>
        <v>50.914019162763736</v>
      </c>
    </row>
    <row r="384" spans="1:8" x14ac:dyDescent="0.25">
      <c r="A384" vm="756">
        <f ca="1"/>
        <v>44748</v>
      </c>
      <c r="B384" vm="757">
        <f ca="1"/>
        <v>114.33</v>
      </c>
      <c r="C384" s="3">
        <f t="shared" ca="1" si="30"/>
        <v>0.82999999999999829</v>
      </c>
      <c r="D384" s="3">
        <f t="shared" ca="1" si="31"/>
        <v>0</v>
      </c>
      <c r="E384" s="6">
        <f t="shared" ca="1" si="34"/>
        <v>1.6548132663413635</v>
      </c>
      <c r="F384" s="6">
        <f t="shared" ca="1" si="35"/>
        <v>1.5382410607796688</v>
      </c>
      <c r="G384" s="7">
        <f t="shared" ca="1" si="32"/>
        <v>1.0757827940846991</v>
      </c>
      <c r="H384" s="4">
        <f t="shared" ca="1" si="33"/>
        <v>51.825402790230633</v>
      </c>
    </row>
    <row r="385" spans="1:8" x14ac:dyDescent="0.25">
      <c r="A385" vm="758">
        <f ca="1"/>
        <v>44749</v>
      </c>
      <c r="B385" vm="759">
        <f ca="1"/>
        <v>116.33</v>
      </c>
      <c r="C385" s="3">
        <f t="shared" ca="1" si="30"/>
        <v>2</v>
      </c>
      <c r="D385" s="3">
        <f t="shared" ca="1" si="31"/>
        <v>0</v>
      </c>
      <c r="E385" s="6">
        <f t="shared" ca="1" si="34"/>
        <v>1.6794694616026946</v>
      </c>
      <c r="F385" s="6">
        <f t="shared" ca="1" si="35"/>
        <v>1.4283666992954067</v>
      </c>
      <c r="G385" s="7">
        <f t="shared" ca="1" si="32"/>
        <v>1.1757971271881047</v>
      </c>
      <c r="H385" s="4">
        <f t="shared" ca="1" si="33"/>
        <v>54.03983268916474</v>
      </c>
    </row>
    <row r="386" spans="1:8" x14ac:dyDescent="0.25">
      <c r="A386" vm="760">
        <f ca="1"/>
        <v>44750</v>
      </c>
      <c r="B386" vm="761">
        <f ca="1"/>
        <v>115.54</v>
      </c>
      <c r="C386" s="3">
        <f t="shared" ca="1" si="30"/>
        <v>0</v>
      </c>
      <c r="D386" s="3">
        <f t="shared" ca="1" si="31"/>
        <v>0.78999999999999204</v>
      </c>
      <c r="E386" s="6">
        <f t="shared" ca="1" si="34"/>
        <v>1.5595073572025022</v>
      </c>
      <c r="F386" s="6">
        <f t="shared" ca="1" si="35"/>
        <v>1.3827690779171626</v>
      </c>
      <c r="G386" s="7">
        <f t="shared" ca="1" si="32"/>
        <v>1.1278147465891823</v>
      </c>
      <c r="H386" s="4">
        <f t="shared" ca="1" si="33"/>
        <v>53.00342750218423</v>
      </c>
    </row>
    <row r="387" spans="1:8" x14ac:dyDescent="0.25">
      <c r="A387" vm="762">
        <f ca="1"/>
        <v>44753</v>
      </c>
      <c r="B387" vm="763">
        <f ca="1"/>
        <v>111.75</v>
      </c>
      <c r="C387" s="3">
        <f t="shared" ca="1" si="30"/>
        <v>0</v>
      </c>
      <c r="D387" s="3">
        <f t="shared" ca="1" si="31"/>
        <v>3.7900000000000063</v>
      </c>
      <c r="E387" s="6">
        <f t="shared" ca="1" si="34"/>
        <v>1.4481139745451805</v>
      </c>
      <c r="F387" s="6">
        <f t="shared" ca="1" si="35"/>
        <v>1.5547141437802228</v>
      </c>
      <c r="G387" s="7">
        <f t="shared" ca="1" si="32"/>
        <v>0.93143423203454734</v>
      </c>
      <c r="H387" s="4">
        <f t="shared" ca="1" si="33"/>
        <v>48.225003812497768</v>
      </c>
    </row>
    <row r="388" spans="1:8" x14ac:dyDescent="0.25">
      <c r="A388" vm="764">
        <f ca="1"/>
        <v>44754</v>
      </c>
      <c r="B388" vm="765">
        <f ca="1"/>
        <v>109.22</v>
      </c>
      <c r="C388" s="3">
        <f t="shared" ca="1" si="30"/>
        <v>0</v>
      </c>
      <c r="D388" s="3">
        <f t="shared" ca="1" si="31"/>
        <v>2.5300000000000011</v>
      </c>
      <c r="E388" s="6">
        <f t="shared" ca="1" si="34"/>
        <v>1.3446772620776675</v>
      </c>
      <c r="F388" s="6">
        <f t="shared" ca="1" si="35"/>
        <v>1.6243774192244926</v>
      </c>
      <c r="G388" s="7">
        <f t="shared" ca="1" si="32"/>
        <v>0.82781085612458272</v>
      </c>
      <c r="H388" s="4">
        <f t="shared" ca="1" si="33"/>
        <v>45.289743922396283</v>
      </c>
    </row>
    <row r="389" spans="1:8" x14ac:dyDescent="0.25">
      <c r="A389" vm="766">
        <f ca="1"/>
        <v>44755</v>
      </c>
      <c r="B389" vm="767">
        <f ca="1"/>
        <v>110.4</v>
      </c>
      <c r="C389" s="3">
        <f t="shared" ca="1" si="30"/>
        <v>1.1800000000000068</v>
      </c>
      <c r="D389" s="3">
        <f t="shared" ca="1" si="31"/>
        <v>0</v>
      </c>
      <c r="E389" s="6">
        <f t="shared" ca="1" si="34"/>
        <v>1.3329146005006918</v>
      </c>
      <c r="F389" s="6">
        <f t="shared" ca="1" si="35"/>
        <v>1.5083504607084575</v>
      </c>
      <c r="G389" s="7">
        <f t="shared" ca="1" si="32"/>
        <v>0.88369025317540251</v>
      </c>
      <c r="H389" s="4">
        <f t="shared" ca="1" si="33"/>
        <v>46.912715701837655</v>
      </c>
    </row>
    <row r="390" spans="1:8" x14ac:dyDescent="0.25">
      <c r="A390" vm="768">
        <f ca="1"/>
        <v>44756</v>
      </c>
      <c r="B390" vm="769">
        <f ca="1"/>
        <v>110.63</v>
      </c>
      <c r="C390" s="3">
        <f t="shared" ca="1" si="30"/>
        <v>0.22999999999998977</v>
      </c>
      <c r="D390" s="3">
        <f t="shared" ca="1" si="31"/>
        <v>0</v>
      </c>
      <c r="E390" s="6">
        <f t="shared" ca="1" si="34"/>
        <v>1.254134986179213</v>
      </c>
      <c r="F390" s="6">
        <f t="shared" ca="1" si="35"/>
        <v>1.4006111420864247</v>
      </c>
      <c r="G390" s="7">
        <f t="shared" ca="1" si="32"/>
        <v>0.89541982674148013</v>
      </c>
      <c r="H390" s="4">
        <f t="shared" ca="1" si="33"/>
        <v>47.241239861927859</v>
      </c>
    </row>
    <row r="391" spans="1:8" x14ac:dyDescent="0.25">
      <c r="A391" vm="770">
        <f ca="1"/>
        <v>44757</v>
      </c>
      <c r="B391" vm="771">
        <f ca="1"/>
        <v>113.55</v>
      </c>
      <c r="C391" s="3">
        <f t="shared" ca="1" si="30"/>
        <v>2.9200000000000017</v>
      </c>
      <c r="D391" s="3">
        <f t="shared" ca="1" si="31"/>
        <v>0</v>
      </c>
      <c r="E391" s="6">
        <f t="shared" ca="1" si="34"/>
        <v>1.3731253443092692</v>
      </c>
      <c r="F391" s="6">
        <f t="shared" ca="1" si="35"/>
        <v>1.3005674890802514</v>
      </c>
      <c r="G391" s="7">
        <f t="shared" ca="1" si="32"/>
        <v>1.0557893810495986</v>
      </c>
      <c r="H391" s="4">
        <f t="shared" ca="1" si="33"/>
        <v>51.356884648881568</v>
      </c>
    </row>
    <row r="392" spans="1:8" x14ac:dyDescent="0.25">
      <c r="A392" vm="772">
        <f ca="1"/>
        <v>44760</v>
      </c>
      <c r="B392" vm="773">
        <f ca="1"/>
        <v>113.76</v>
      </c>
      <c r="C392" s="3">
        <f t="shared" ref="C392:C455" ca="1" si="36">IF(B392&gt;B391,B392-B391,0)</f>
        <v>0.21000000000000796</v>
      </c>
      <c r="D392" s="3">
        <f t="shared" ref="D392:D455" ca="1" si="37">IF(B392&lt;B391,B391-B392,0)</f>
        <v>0</v>
      </c>
      <c r="E392" s="6">
        <f t="shared" ca="1" si="34"/>
        <v>1.2900449625728936</v>
      </c>
      <c r="F392" s="6">
        <f t="shared" ca="1" si="35"/>
        <v>1.2076698112888049</v>
      </c>
      <c r="G392" s="7">
        <f t="shared" ca="1" si="32"/>
        <v>1.0682099945813659</v>
      </c>
      <c r="H392" s="4">
        <f t="shared" ca="1" si="33"/>
        <v>51.64901037032201</v>
      </c>
    </row>
    <row r="393" spans="1:8" x14ac:dyDescent="0.25">
      <c r="A393" vm="774">
        <f ca="1"/>
        <v>44761</v>
      </c>
      <c r="B393" vm="775">
        <f ca="1"/>
        <v>118.21</v>
      </c>
      <c r="C393" s="3">
        <f t="shared" ca="1" si="36"/>
        <v>4.4499999999999886</v>
      </c>
      <c r="D393" s="3">
        <f t="shared" ca="1" si="37"/>
        <v>0</v>
      </c>
      <c r="E393" s="6">
        <f t="shared" ca="1" si="34"/>
        <v>1.5157560366748288</v>
      </c>
      <c r="F393" s="6">
        <f t="shared" ca="1" si="35"/>
        <v>1.1214076819110332</v>
      </c>
      <c r="G393" s="7">
        <f t="shared" ca="1" si="32"/>
        <v>1.3516547649216846</v>
      </c>
      <c r="H393" s="4">
        <f t="shared" ca="1" si="33"/>
        <v>57.47675148085343</v>
      </c>
    </row>
    <row r="394" spans="1:8" x14ac:dyDescent="0.25">
      <c r="A394" vm="776">
        <f ca="1"/>
        <v>44762</v>
      </c>
      <c r="B394" vm="777">
        <f ca="1"/>
        <v>122.77</v>
      </c>
      <c r="C394" s="3">
        <f t="shared" ca="1" si="36"/>
        <v>4.5600000000000023</v>
      </c>
      <c r="D394" s="3">
        <f t="shared" ca="1" si="37"/>
        <v>0</v>
      </c>
      <c r="E394" s="6">
        <f t="shared" ca="1" si="34"/>
        <v>1.7332020340551983</v>
      </c>
      <c r="F394" s="6">
        <f t="shared" ca="1" si="35"/>
        <v>1.0413071332031023</v>
      </c>
      <c r="G394" s="7">
        <f t="shared" ca="1" si="32"/>
        <v>1.6644484406092559</v>
      </c>
      <c r="H394" s="4">
        <f t="shared" ca="1" si="33"/>
        <v>62.468780226374399</v>
      </c>
    </row>
    <row r="395" spans="1:8" x14ac:dyDescent="0.25">
      <c r="A395" vm="778">
        <f ca="1"/>
        <v>44763</v>
      </c>
      <c r="B395" vm="779">
        <f ca="1"/>
        <v>124.63</v>
      </c>
      <c r="C395" s="3">
        <f t="shared" ca="1" si="36"/>
        <v>1.8599999999999994</v>
      </c>
      <c r="D395" s="3">
        <f t="shared" ca="1" si="37"/>
        <v>0</v>
      </c>
      <c r="E395" s="6">
        <f t="shared" ca="1" si="34"/>
        <v>1.742259031622684</v>
      </c>
      <c r="F395" s="6">
        <f t="shared" ca="1" si="35"/>
        <v>0.96692805226002354</v>
      </c>
      <c r="G395" s="7">
        <f t="shared" ca="1" si="32"/>
        <v>1.8018497111035938</v>
      </c>
      <c r="H395" s="4">
        <f t="shared" ca="1" si="33"/>
        <v>64.309291963910525</v>
      </c>
    </row>
    <row r="396" spans="1:8" x14ac:dyDescent="0.25">
      <c r="A396" vm="780">
        <f ca="1"/>
        <v>44764</v>
      </c>
      <c r="B396" vm="781">
        <f ca="1"/>
        <v>122.42</v>
      </c>
      <c r="C396" s="3">
        <f t="shared" ca="1" si="36"/>
        <v>0</v>
      </c>
      <c r="D396" s="3">
        <f t="shared" ca="1" si="37"/>
        <v>2.2099999999999937</v>
      </c>
      <c r="E396" s="6">
        <f t="shared" ca="1" si="34"/>
        <v>1.6178119579353496</v>
      </c>
      <c r="F396" s="6">
        <f t="shared" ca="1" si="35"/>
        <v>1.0557189056700214</v>
      </c>
      <c r="G396" s="7">
        <f t="shared" ca="1" si="32"/>
        <v>1.5324268129011016</v>
      </c>
      <c r="H396" s="4">
        <f t="shared" ca="1" si="33"/>
        <v>60.512185587925508</v>
      </c>
    </row>
    <row r="397" spans="1:8" x14ac:dyDescent="0.25">
      <c r="A397" vm="782">
        <f ca="1"/>
        <v>44767</v>
      </c>
      <c r="B397" vm="783">
        <f ca="1"/>
        <v>121.14</v>
      </c>
      <c r="C397" s="3">
        <f t="shared" ca="1" si="36"/>
        <v>0</v>
      </c>
      <c r="D397" s="3">
        <f t="shared" ca="1" si="37"/>
        <v>1.2800000000000011</v>
      </c>
      <c r="E397" s="6">
        <f t="shared" ca="1" si="34"/>
        <v>1.5022539609399674</v>
      </c>
      <c r="F397" s="6">
        <f t="shared" ca="1" si="35"/>
        <v>1.0717389838364484</v>
      </c>
      <c r="G397" s="7">
        <f t="shared" ca="1" si="32"/>
        <v>1.401697599505457</v>
      </c>
      <c r="H397" s="4">
        <f t="shared" ca="1" si="33"/>
        <v>58.362784715031822</v>
      </c>
    </row>
    <row r="398" spans="1:8" x14ac:dyDescent="0.25">
      <c r="A398" vm="784">
        <f ca="1"/>
        <v>44768</v>
      </c>
      <c r="B398" vm="785">
        <f ca="1"/>
        <v>114.81</v>
      </c>
      <c r="C398" s="3">
        <f t="shared" ca="1" si="36"/>
        <v>0</v>
      </c>
      <c r="D398" s="3">
        <f t="shared" ca="1" si="37"/>
        <v>6.3299999999999983</v>
      </c>
      <c r="E398" s="6">
        <f t="shared" ca="1" si="34"/>
        <v>1.3949501065871126</v>
      </c>
      <c r="F398" s="6">
        <f t="shared" ca="1" si="35"/>
        <v>1.4473290564195591</v>
      </c>
      <c r="G398" s="7">
        <f t="shared" ca="1" si="32"/>
        <v>0.96380992311311509</v>
      </c>
      <c r="H398" s="4">
        <f t="shared" ca="1" si="33"/>
        <v>49.078574854395413</v>
      </c>
    </row>
    <row r="399" spans="1:8" x14ac:dyDescent="0.25">
      <c r="A399" vm="786">
        <f ca="1"/>
        <v>44769</v>
      </c>
      <c r="B399" vm="787">
        <f ca="1"/>
        <v>120.97</v>
      </c>
      <c r="C399" s="3">
        <f t="shared" ca="1" si="36"/>
        <v>6.1599999999999966</v>
      </c>
      <c r="D399" s="3">
        <f t="shared" ca="1" si="37"/>
        <v>0</v>
      </c>
      <c r="E399" s="6">
        <f t="shared" ca="1" si="34"/>
        <v>1.7353108132594615</v>
      </c>
      <c r="F399" s="6">
        <f t="shared" ca="1" si="35"/>
        <v>1.3439484095324479</v>
      </c>
      <c r="G399" s="7">
        <f t="shared" ca="1" si="32"/>
        <v>1.2912034427446262</v>
      </c>
      <c r="H399" s="4">
        <f t="shared" ca="1" si="33"/>
        <v>56.354814184370163</v>
      </c>
    </row>
    <row r="400" spans="1:8" x14ac:dyDescent="0.25">
      <c r="A400" vm="788">
        <f ca="1"/>
        <v>44770</v>
      </c>
      <c r="B400" vm="789">
        <f ca="1"/>
        <v>122.28</v>
      </c>
      <c r="C400" s="3">
        <f t="shared" ca="1" si="36"/>
        <v>1.3100000000000023</v>
      </c>
      <c r="D400" s="3">
        <f t="shared" ca="1" si="37"/>
        <v>0</v>
      </c>
      <c r="E400" s="6">
        <f t="shared" ca="1" si="34"/>
        <v>1.7049314694552145</v>
      </c>
      <c r="F400" s="6">
        <f t="shared" ca="1" si="35"/>
        <v>1.2479520945658444</v>
      </c>
      <c r="G400" s="7">
        <f t="shared" ca="1" si="32"/>
        <v>1.3661834271357591</v>
      </c>
      <c r="H400" s="4">
        <f t="shared" ca="1" si="33"/>
        <v>57.737849545734932</v>
      </c>
    </row>
    <row r="401" spans="1:8" x14ac:dyDescent="0.25">
      <c r="A401" vm="790">
        <f ca="1"/>
        <v>44771</v>
      </c>
      <c r="B401" vm="791">
        <f ca="1"/>
        <v>134.94999999999999</v>
      </c>
      <c r="C401" s="3">
        <f t="shared" ca="1" si="36"/>
        <v>12.669999999999987</v>
      </c>
      <c r="D401" s="3">
        <f t="shared" ca="1" si="37"/>
        <v>0</v>
      </c>
      <c r="E401" s="6">
        <f t="shared" ca="1" si="34"/>
        <v>2.488150650208413</v>
      </c>
      <c r="F401" s="6">
        <f t="shared" ca="1" si="35"/>
        <v>1.1588126592397128</v>
      </c>
      <c r="G401" s="7">
        <f t="shared" ca="1" si="32"/>
        <v>2.147155219930776</v>
      </c>
      <c r="H401" s="4">
        <f t="shared" ca="1" si="33"/>
        <v>68.225272345416897</v>
      </c>
    </row>
    <row r="402" spans="1:8" x14ac:dyDescent="0.25">
      <c r="A402" vm="792">
        <f ca="1"/>
        <v>44774</v>
      </c>
      <c r="B402" vm="793">
        <f ca="1"/>
        <v>135.38999999999999</v>
      </c>
      <c r="C402" s="3">
        <f t="shared" ca="1" si="36"/>
        <v>0.43999999999999773</v>
      </c>
      <c r="D402" s="3">
        <f t="shared" ca="1" si="37"/>
        <v>0</v>
      </c>
      <c r="E402" s="6">
        <f t="shared" ca="1" si="34"/>
        <v>2.341854175193526</v>
      </c>
      <c r="F402" s="6">
        <f t="shared" ca="1" si="35"/>
        <v>1.0760403264368761</v>
      </c>
      <c r="G402" s="7">
        <f t="shared" ca="1" si="32"/>
        <v>2.1763628347909383</v>
      </c>
      <c r="H402" s="4">
        <f t="shared" ca="1" si="33"/>
        <v>68.517450555493042</v>
      </c>
    </row>
    <row r="403" spans="1:8" x14ac:dyDescent="0.25">
      <c r="A403" vm="794">
        <f ca="1"/>
        <v>44775</v>
      </c>
      <c r="B403" vm="795">
        <f ca="1"/>
        <v>134.16</v>
      </c>
      <c r="C403" s="3">
        <f t="shared" ca="1" si="36"/>
        <v>0</v>
      </c>
      <c r="D403" s="3">
        <f t="shared" ca="1" si="37"/>
        <v>1.2299999999999898</v>
      </c>
      <c r="E403" s="6">
        <f t="shared" ca="1" si="34"/>
        <v>2.1745788769654171</v>
      </c>
      <c r="F403" s="6">
        <f t="shared" ca="1" si="35"/>
        <v>1.0870374459770986</v>
      </c>
      <c r="G403" s="7">
        <f t="shared" ca="1" si="32"/>
        <v>2.0004636316928042</v>
      </c>
      <c r="H403" s="4">
        <f t="shared" ca="1" si="33"/>
        <v>66.671817333915854</v>
      </c>
    </row>
    <row r="404" spans="1:8" x14ac:dyDescent="0.25">
      <c r="A404" vm="796">
        <f ca="1"/>
        <v>44776</v>
      </c>
      <c r="B404" vm="797">
        <f ca="1"/>
        <v>139.52000000000001</v>
      </c>
      <c r="C404" s="3">
        <f t="shared" ca="1" si="36"/>
        <v>5.3600000000000136</v>
      </c>
      <c r="D404" s="3">
        <f t="shared" ca="1" si="37"/>
        <v>0</v>
      </c>
      <c r="E404" s="6">
        <f t="shared" ca="1" si="34"/>
        <v>2.4021089571821741</v>
      </c>
      <c r="F404" s="6">
        <f t="shared" ca="1" si="35"/>
        <v>1.0093919141215915</v>
      </c>
      <c r="G404" s="7">
        <f t="shared" ca="1" si="32"/>
        <v>2.3797584700017875</v>
      </c>
      <c r="H404" s="4">
        <f t="shared" ca="1" si="33"/>
        <v>70.4120868731939</v>
      </c>
    </row>
    <row r="405" spans="1:8" x14ac:dyDescent="0.25">
      <c r="A405" vm="798">
        <f ca="1"/>
        <v>44777</v>
      </c>
      <c r="B405" vm="799">
        <f ca="1"/>
        <v>142.57</v>
      </c>
      <c r="C405" s="3">
        <f t="shared" ca="1" si="36"/>
        <v>3.0499999999999829</v>
      </c>
      <c r="D405" s="3">
        <f t="shared" ca="1" si="37"/>
        <v>0</v>
      </c>
      <c r="E405" s="6">
        <f t="shared" ca="1" si="34"/>
        <v>2.4483868888120175</v>
      </c>
      <c r="F405" s="6">
        <f t="shared" ca="1" si="35"/>
        <v>0.93729249168433493</v>
      </c>
      <c r="G405" s="7">
        <f t="shared" ref="G405:G468" ca="1" si="38">E405/F405</f>
        <v>2.6121908694821752</v>
      </c>
      <c r="H405" s="4">
        <f t="shared" ref="H405:H468" ca="1" si="39">100-(100/(1+G405))</f>
        <v>72.31597010975905</v>
      </c>
    </row>
    <row r="406" spans="1:8" x14ac:dyDescent="0.25">
      <c r="A406" vm="800">
        <f ca="1"/>
        <v>44778</v>
      </c>
      <c r="B406" vm="801">
        <f ca="1"/>
        <v>140.80000000000001</v>
      </c>
      <c r="C406" s="3">
        <f t="shared" ca="1" si="36"/>
        <v>0</v>
      </c>
      <c r="D406" s="3">
        <f t="shared" ca="1" si="37"/>
        <v>1.7699999999999818</v>
      </c>
      <c r="E406" s="6">
        <f t="shared" ref="E406:E469" ca="1" si="40">((E405*13)+C406)/14</f>
        <v>2.2735021110397304</v>
      </c>
      <c r="F406" s="6">
        <f t="shared" ref="F406:F469" ca="1" si="41">((F405*13)+D406)/14</f>
        <v>0.99677159942116689</v>
      </c>
      <c r="G406" s="7">
        <f t="shared" ca="1" si="38"/>
        <v>2.28086565905366</v>
      </c>
      <c r="H406" s="4">
        <f t="shared" ca="1" si="39"/>
        <v>69.520239353889238</v>
      </c>
    </row>
    <row r="407" spans="1:8" x14ac:dyDescent="0.25">
      <c r="A407" vm="802">
        <f ca="1"/>
        <v>44781</v>
      </c>
      <c r="B407" vm="803">
        <f ca="1"/>
        <v>139.41</v>
      </c>
      <c r="C407" s="3">
        <f t="shared" ca="1" si="36"/>
        <v>0</v>
      </c>
      <c r="D407" s="3">
        <f t="shared" ca="1" si="37"/>
        <v>1.3900000000000148</v>
      </c>
      <c r="E407" s="6">
        <f t="shared" ca="1" si="40"/>
        <v>2.1111091031083213</v>
      </c>
      <c r="F407" s="6">
        <f t="shared" ca="1" si="41"/>
        <v>1.0248593423196559</v>
      </c>
      <c r="G407" s="7">
        <f t="shared" ca="1" si="38"/>
        <v>2.059901311266831</v>
      </c>
      <c r="H407" s="4">
        <f t="shared" ca="1" si="39"/>
        <v>67.319207442478273</v>
      </c>
    </row>
    <row r="408" spans="1:8" x14ac:dyDescent="0.25">
      <c r="A408" vm="804">
        <f ca="1"/>
        <v>44782</v>
      </c>
      <c r="B408" vm="805">
        <f ca="1"/>
        <v>137.83000000000001</v>
      </c>
      <c r="C408" s="3">
        <f t="shared" ca="1" si="36"/>
        <v>0</v>
      </c>
      <c r="D408" s="3">
        <f t="shared" ca="1" si="37"/>
        <v>1.5799999999999841</v>
      </c>
      <c r="E408" s="6">
        <f t="shared" ca="1" si="40"/>
        <v>1.9603155957434413</v>
      </c>
      <c r="F408" s="6">
        <f t="shared" ca="1" si="41"/>
        <v>1.0645122464396795</v>
      </c>
      <c r="G408" s="7">
        <f t="shared" ca="1" si="38"/>
        <v>1.8415153064700063</v>
      </c>
      <c r="H408" s="4">
        <f t="shared" ca="1" si="39"/>
        <v>64.807509650817508</v>
      </c>
    </row>
    <row r="409" spans="1:8" x14ac:dyDescent="0.25">
      <c r="A409" vm="806">
        <f ca="1"/>
        <v>44783</v>
      </c>
      <c r="B409" vm="807">
        <f ca="1"/>
        <v>142.69</v>
      </c>
      <c r="C409" s="3">
        <f t="shared" ca="1" si="36"/>
        <v>4.8599999999999852</v>
      </c>
      <c r="D409" s="3">
        <f t="shared" ca="1" si="37"/>
        <v>0</v>
      </c>
      <c r="E409" s="6">
        <f t="shared" ca="1" si="40"/>
        <v>2.1674359103331944</v>
      </c>
      <c r="F409" s="6">
        <f t="shared" ca="1" si="41"/>
        <v>0.98847565740827381</v>
      </c>
      <c r="G409" s="7">
        <f t="shared" ca="1" si="38"/>
        <v>2.1927053985487981</v>
      </c>
      <c r="H409" s="4">
        <f t="shared" ca="1" si="39"/>
        <v>68.678600898957455</v>
      </c>
    </row>
    <row r="410" spans="1:8" x14ac:dyDescent="0.25">
      <c r="A410" vm="808">
        <f ca="1"/>
        <v>44784</v>
      </c>
      <c r="B410" vm="809">
        <f ca="1"/>
        <v>140.63999999999999</v>
      </c>
      <c r="C410" s="3">
        <f t="shared" ca="1" si="36"/>
        <v>0</v>
      </c>
      <c r="D410" s="3">
        <f t="shared" ca="1" si="37"/>
        <v>2.0500000000000114</v>
      </c>
      <c r="E410" s="6">
        <f t="shared" ca="1" si="40"/>
        <v>2.0126190595951092</v>
      </c>
      <c r="F410" s="6">
        <f t="shared" ca="1" si="41"/>
        <v>1.064298824736255</v>
      </c>
      <c r="G410" s="7">
        <f t="shared" ca="1" si="38"/>
        <v>1.8910281706774019</v>
      </c>
      <c r="H410" s="4">
        <f t="shared" ca="1" si="39"/>
        <v>65.410229822641668</v>
      </c>
    </row>
    <row r="411" spans="1:8" x14ac:dyDescent="0.25">
      <c r="A411" vm="810">
        <f ca="1"/>
        <v>44785</v>
      </c>
      <c r="B411" vm="811">
        <f ca="1"/>
        <v>143.55000000000001</v>
      </c>
      <c r="C411" s="3">
        <f t="shared" ca="1" si="36"/>
        <v>2.910000000000025</v>
      </c>
      <c r="D411" s="3">
        <f t="shared" ca="1" si="37"/>
        <v>0</v>
      </c>
      <c r="E411" s="6">
        <f t="shared" ca="1" si="40"/>
        <v>2.0767176981954605</v>
      </c>
      <c r="F411" s="6">
        <f t="shared" ca="1" si="41"/>
        <v>0.98827748011223682</v>
      </c>
      <c r="G411" s="7">
        <f t="shared" ca="1" si="38"/>
        <v>2.1013508250330784</v>
      </c>
      <c r="H411" s="4">
        <f t="shared" ca="1" si="39"/>
        <v>67.755985813396848</v>
      </c>
    </row>
    <row r="412" spans="1:8" x14ac:dyDescent="0.25">
      <c r="A412" vm="812">
        <f ca="1"/>
        <v>44788</v>
      </c>
      <c r="B412" vm="813">
        <f ca="1"/>
        <v>143.18</v>
      </c>
      <c r="C412" s="3">
        <f t="shared" ca="1" si="36"/>
        <v>0</v>
      </c>
      <c r="D412" s="3">
        <f t="shared" ca="1" si="37"/>
        <v>0.37000000000000455</v>
      </c>
      <c r="E412" s="6">
        <f t="shared" ca="1" si="40"/>
        <v>1.9283807197529277</v>
      </c>
      <c r="F412" s="6">
        <f t="shared" ca="1" si="41"/>
        <v>0.94411480296136308</v>
      </c>
      <c r="G412" s="7">
        <f t="shared" ca="1" si="38"/>
        <v>2.0425277876210197</v>
      </c>
      <c r="H412" s="4">
        <f t="shared" ca="1" si="39"/>
        <v>67.132592705688666</v>
      </c>
    </row>
    <row r="413" spans="1:8" x14ac:dyDescent="0.25">
      <c r="A413" vm="814">
        <f ca="1"/>
        <v>44789</v>
      </c>
      <c r="B413" vm="815">
        <f ca="1"/>
        <v>144.78</v>
      </c>
      <c r="C413" s="3">
        <f t="shared" ca="1" si="36"/>
        <v>1.5999999999999943</v>
      </c>
      <c r="D413" s="3">
        <f t="shared" ca="1" si="37"/>
        <v>0</v>
      </c>
      <c r="E413" s="6">
        <f t="shared" ca="1" si="40"/>
        <v>1.9049249540562896</v>
      </c>
      <c r="F413" s="6">
        <f t="shared" ca="1" si="41"/>
        <v>0.87667803132126565</v>
      </c>
      <c r="G413" s="7">
        <f t="shared" ca="1" si="38"/>
        <v>2.1728900303174297</v>
      </c>
      <c r="H413" s="4">
        <f t="shared" ca="1" si="39"/>
        <v>68.482992147699633</v>
      </c>
    </row>
    <row r="414" spans="1:8" x14ac:dyDescent="0.25">
      <c r="A414" vm="816">
        <f ca="1"/>
        <v>44790</v>
      </c>
      <c r="B414" vm="817">
        <f ca="1"/>
        <v>142.1</v>
      </c>
      <c r="C414" s="3">
        <f t="shared" ca="1" si="36"/>
        <v>0</v>
      </c>
      <c r="D414" s="3">
        <f t="shared" ca="1" si="37"/>
        <v>2.6800000000000068</v>
      </c>
      <c r="E414" s="6">
        <f t="shared" ca="1" si="40"/>
        <v>1.7688588859094116</v>
      </c>
      <c r="F414" s="6">
        <f t="shared" ca="1" si="41"/>
        <v>1.0054867433697472</v>
      </c>
      <c r="G414" s="7">
        <f t="shared" ca="1" si="38"/>
        <v>1.7592065709203986</v>
      </c>
      <c r="H414" s="4">
        <f t="shared" ca="1" si="39"/>
        <v>63.757697211252065</v>
      </c>
    </row>
    <row r="415" spans="1:8" x14ac:dyDescent="0.25">
      <c r="A415" vm="818">
        <f ca="1"/>
        <v>44791</v>
      </c>
      <c r="B415" vm="819">
        <f ca="1"/>
        <v>142.30000000000001</v>
      </c>
      <c r="C415" s="3">
        <f t="shared" ca="1" si="36"/>
        <v>0.20000000000001705</v>
      </c>
      <c r="D415" s="3">
        <f t="shared" ca="1" si="37"/>
        <v>0</v>
      </c>
      <c r="E415" s="6">
        <f t="shared" ca="1" si="40"/>
        <v>1.6567975369158834</v>
      </c>
      <c r="F415" s="6">
        <f t="shared" ca="1" si="41"/>
        <v>0.93366626170047951</v>
      </c>
      <c r="G415" s="7">
        <f t="shared" ca="1" si="38"/>
        <v>1.7745072354851616</v>
      </c>
      <c r="H415" s="4">
        <f t="shared" ca="1" si="39"/>
        <v>63.95756380771752</v>
      </c>
    </row>
    <row r="416" spans="1:8" x14ac:dyDescent="0.25">
      <c r="A416" vm="820">
        <f ca="1"/>
        <v>44792</v>
      </c>
      <c r="B416" vm="821">
        <f ca="1"/>
        <v>138.22999999999999</v>
      </c>
      <c r="C416" s="3">
        <f t="shared" ca="1" si="36"/>
        <v>0</v>
      </c>
      <c r="D416" s="3">
        <f t="shared" ca="1" si="37"/>
        <v>4.0700000000000216</v>
      </c>
      <c r="E416" s="6">
        <f t="shared" ca="1" si="40"/>
        <v>1.5384548557076059</v>
      </c>
      <c r="F416" s="6">
        <f t="shared" ca="1" si="41"/>
        <v>1.1576901001504467</v>
      </c>
      <c r="G416" s="7">
        <f t="shared" ca="1" si="38"/>
        <v>1.3289004160160627</v>
      </c>
      <c r="H416" s="4">
        <f t="shared" ca="1" si="39"/>
        <v>57.061281232855301</v>
      </c>
    </row>
    <row r="417" spans="1:8" x14ac:dyDescent="0.25">
      <c r="A417" vm="822">
        <f ca="1"/>
        <v>44795</v>
      </c>
      <c r="B417" vm="823">
        <f ca="1"/>
        <v>133.22</v>
      </c>
      <c r="C417" s="3">
        <f t="shared" ca="1" si="36"/>
        <v>0</v>
      </c>
      <c r="D417" s="3">
        <f t="shared" ca="1" si="37"/>
        <v>5.0099999999999909</v>
      </c>
      <c r="E417" s="6">
        <f t="shared" ca="1" si="40"/>
        <v>1.4285652231570627</v>
      </c>
      <c r="F417" s="6">
        <f t="shared" ca="1" si="41"/>
        <v>1.4328550929968427</v>
      </c>
      <c r="G417" s="7">
        <f t="shared" ca="1" si="38"/>
        <v>0.99700606861032426</v>
      </c>
      <c r="H417" s="4">
        <f t="shared" ca="1" si="39"/>
        <v>49.925039501964079</v>
      </c>
    </row>
    <row r="418" spans="1:8" x14ac:dyDescent="0.25">
      <c r="A418" vm="824">
        <f ca="1"/>
        <v>44796</v>
      </c>
      <c r="B418" vm="825">
        <f ca="1"/>
        <v>133.62</v>
      </c>
      <c r="C418" s="3">
        <f t="shared" ca="1" si="36"/>
        <v>0.40000000000000568</v>
      </c>
      <c r="D418" s="3">
        <f t="shared" ca="1" si="37"/>
        <v>0</v>
      </c>
      <c r="E418" s="6">
        <f t="shared" ca="1" si="40"/>
        <v>1.3550962786458443</v>
      </c>
      <c r="F418" s="6">
        <f t="shared" ca="1" si="41"/>
        <v>1.3305083006399254</v>
      </c>
      <c r="G418" s="7">
        <f t="shared" ca="1" si="38"/>
        <v>1.018480138751553</v>
      </c>
      <c r="H418" s="4">
        <f t="shared" ca="1" si="39"/>
        <v>50.457773608884331</v>
      </c>
    </row>
    <row r="419" spans="1:8" x14ac:dyDescent="0.25">
      <c r="A419" vm="826">
        <f ca="1"/>
        <v>44797</v>
      </c>
      <c r="B419" vm="827">
        <f ca="1"/>
        <v>133.80000000000001</v>
      </c>
      <c r="C419" s="3">
        <f t="shared" ca="1" si="36"/>
        <v>0.18000000000000682</v>
      </c>
      <c r="D419" s="3">
        <f t="shared" ca="1" si="37"/>
        <v>0</v>
      </c>
      <c r="E419" s="6">
        <f t="shared" ca="1" si="40"/>
        <v>1.2711608301711415</v>
      </c>
      <c r="F419" s="6">
        <f t="shared" ca="1" si="41"/>
        <v>1.2354719934513594</v>
      </c>
      <c r="G419" s="7">
        <f t="shared" ca="1" si="38"/>
        <v>1.0288868035123024</v>
      </c>
      <c r="H419" s="4">
        <f t="shared" ca="1" si="39"/>
        <v>50.711888003369509</v>
      </c>
    </row>
    <row r="420" spans="1:8" x14ac:dyDescent="0.25">
      <c r="A420" vm="828">
        <f ca="1"/>
        <v>44798</v>
      </c>
      <c r="B420" vm="829">
        <f ca="1"/>
        <v>137.28</v>
      </c>
      <c r="C420" s="3">
        <f t="shared" ca="1" si="36"/>
        <v>3.4799999999999898</v>
      </c>
      <c r="D420" s="3">
        <f t="shared" ca="1" si="37"/>
        <v>0</v>
      </c>
      <c r="E420" s="6">
        <f t="shared" ca="1" si="40"/>
        <v>1.4289350565874877</v>
      </c>
      <c r="F420" s="6">
        <f t="shared" ca="1" si="41"/>
        <v>1.1472239939191196</v>
      </c>
      <c r="G420" s="7">
        <f t="shared" ca="1" si="38"/>
        <v>1.2455589005822598</v>
      </c>
      <c r="H420" s="4">
        <f t="shared" ca="1" si="39"/>
        <v>55.467656638144469</v>
      </c>
    </row>
    <row r="421" spans="1:8" x14ac:dyDescent="0.25">
      <c r="A421" vm="830">
        <f ca="1"/>
        <v>44799</v>
      </c>
      <c r="B421" vm="831">
        <f ca="1"/>
        <v>130.75</v>
      </c>
      <c r="C421" s="3">
        <f t="shared" ca="1" si="36"/>
        <v>0</v>
      </c>
      <c r="D421" s="3">
        <f t="shared" ca="1" si="37"/>
        <v>6.5300000000000011</v>
      </c>
      <c r="E421" s="6">
        <f t="shared" ca="1" si="40"/>
        <v>1.3268682668312386</v>
      </c>
      <c r="F421" s="6">
        <f t="shared" ca="1" si="41"/>
        <v>1.5317079943534682</v>
      </c>
      <c r="G421" s="7">
        <f t="shared" ca="1" si="38"/>
        <v>0.8662671160055595</v>
      </c>
      <c r="H421" s="4">
        <f t="shared" ca="1" si="39"/>
        <v>46.417102277387976</v>
      </c>
    </row>
    <row r="422" spans="1:8" x14ac:dyDescent="0.25">
      <c r="A422" vm="832">
        <f ca="1"/>
        <v>44802</v>
      </c>
      <c r="B422" vm="833">
        <f ca="1"/>
        <v>129.79</v>
      </c>
      <c r="C422" s="3">
        <f t="shared" ca="1" si="36"/>
        <v>0</v>
      </c>
      <c r="D422" s="3">
        <f t="shared" ca="1" si="37"/>
        <v>0.96000000000000796</v>
      </c>
      <c r="E422" s="6">
        <f t="shared" ca="1" si="40"/>
        <v>1.2320919620575788</v>
      </c>
      <c r="F422" s="6">
        <f t="shared" ca="1" si="41"/>
        <v>1.4908717090425068</v>
      </c>
      <c r="G422" s="7">
        <f t="shared" ca="1" si="38"/>
        <v>0.82642386637605059</v>
      </c>
      <c r="H422" s="4">
        <f t="shared" ca="1" si="39"/>
        <v>45.248196850155182</v>
      </c>
    </row>
    <row r="423" spans="1:8" x14ac:dyDescent="0.25">
      <c r="A423" vm="834">
        <f ca="1"/>
        <v>44803</v>
      </c>
      <c r="B423" vm="835">
        <f ca="1"/>
        <v>128.72999999999999</v>
      </c>
      <c r="C423" s="3">
        <f t="shared" ca="1" si="36"/>
        <v>0</v>
      </c>
      <c r="D423" s="3">
        <f t="shared" ca="1" si="37"/>
        <v>1.0600000000000023</v>
      </c>
      <c r="E423" s="6">
        <f t="shared" ca="1" si="40"/>
        <v>1.1440853933391804</v>
      </c>
      <c r="F423" s="6">
        <f t="shared" ca="1" si="41"/>
        <v>1.4600951583966137</v>
      </c>
      <c r="G423" s="7">
        <f t="shared" ca="1" si="38"/>
        <v>0.78356906175590924</v>
      </c>
      <c r="H423" s="4">
        <f t="shared" ca="1" si="39"/>
        <v>43.932644861225157</v>
      </c>
    </row>
    <row r="424" spans="1:8" x14ac:dyDescent="0.25">
      <c r="A424" vm="836">
        <f ca="1"/>
        <v>44804</v>
      </c>
      <c r="B424" vm="837">
        <f ca="1"/>
        <v>126.77</v>
      </c>
      <c r="C424" s="3">
        <f t="shared" ca="1" si="36"/>
        <v>0</v>
      </c>
      <c r="D424" s="3">
        <f t="shared" ca="1" si="37"/>
        <v>1.9599999999999937</v>
      </c>
      <c r="E424" s="6">
        <f t="shared" ca="1" si="40"/>
        <v>1.0623650081006675</v>
      </c>
      <c r="F424" s="6">
        <f t="shared" ca="1" si="41"/>
        <v>1.4958026470825696</v>
      </c>
      <c r="G424" s="7">
        <f t="shared" ca="1" si="38"/>
        <v>0.71023073142216731</v>
      </c>
      <c r="H424" s="4">
        <f t="shared" ca="1" si="39"/>
        <v>41.528357453357458</v>
      </c>
    </row>
    <row r="425" spans="1:8" x14ac:dyDescent="0.25">
      <c r="A425" vm="838">
        <f ca="1"/>
        <v>44805</v>
      </c>
      <c r="B425" vm="839">
        <f ca="1"/>
        <v>127.82</v>
      </c>
      <c r="C425" s="3">
        <f t="shared" ca="1" si="36"/>
        <v>1.0499999999999972</v>
      </c>
      <c r="D425" s="3">
        <f t="shared" ca="1" si="37"/>
        <v>0</v>
      </c>
      <c r="E425" s="6">
        <f t="shared" ca="1" si="40"/>
        <v>1.0614817932363338</v>
      </c>
      <c r="F425" s="6">
        <f t="shared" ca="1" si="41"/>
        <v>1.3889596008623859</v>
      </c>
      <c r="G425" s="7">
        <f t="shared" ca="1" si="38"/>
        <v>0.76422798228060373</v>
      </c>
      <c r="H425" s="4">
        <f t="shared" ca="1" si="39"/>
        <v>43.317983274060317</v>
      </c>
    </row>
    <row r="426" spans="1:8" x14ac:dyDescent="0.25">
      <c r="A426" vm="840">
        <f ca="1"/>
        <v>44806</v>
      </c>
      <c r="B426" vm="841">
        <f ca="1"/>
        <v>127.51</v>
      </c>
      <c r="C426" s="3">
        <f t="shared" ca="1" si="36"/>
        <v>0</v>
      </c>
      <c r="D426" s="3">
        <f t="shared" ca="1" si="37"/>
        <v>0.30999999999998806</v>
      </c>
      <c r="E426" s="6">
        <f t="shared" ca="1" si="40"/>
        <v>0.98566166514802422</v>
      </c>
      <c r="F426" s="6">
        <f t="shared" ca="1" si="41"/>
        <v>1.3118910579436434</v>
      </c>
      <c r="G426" s="7">
        <f t="shared" ca="1" si="38"/>
        <v>0.75132889974341655</v>
      </c>
      <c r="H426" s="4">
        <f t="shared" ca="1" si="39"/>
        <v>42.900502575700784</v>
      </c>
    </row>
    <row r="427" spans="1:8" x14ac:dyDescent="0.25">
      <c r="A427" vm="842">
        <f ca="1"/>
        <v>44810</v>
      </c>
      <c r="B427" vm="843">
        <f ca="1"/>
        <v>126.11</v>
      </c>
      <c r="C427" s="3">
        <f t="shared" ca="1" si="36"/>
        <v>0</v>
      </c>
      <c r="D427" s="3">
        <f t="shared" ca="1" si="37"/>
        <v>1.4000000000000057</v>
      </c>
      <c r="E427" s="6">
        <f t="shared" ca="1" si="40"/>
        <v>0.91525726049459399</v>
      </c>
      <c r="F427" s="6">
        <f t="shared" ca="1" si="41"/>
        <v>1.318184553804812</v>
      </c>
      <c r="G427" s="7">
        <f t="shared" ca="1" si="38"/>
        <v>0.69433165322169232</v>
      </c>
      <c r="H427" s="4">
        <f t="shared" ca="1" si="39"/>
        <v>40.979677851231379</v>
      </c>
    </row>
    <row r="428" spans="1:8" x14ac:dyDescent="0.25">
      <c r="A428" vm="844">
        <f ca="1"/>
        <v>44811</v>
      </c>
      <c r="B428" vm="845">
        <f ca="1"/>
        <v>129.47999999999999</v>
      </c>
      <c r="C428" s="3">
        <f t="shared" ca="1" si="36"/>
        <v>3.3699999999999903</v>
      </c>
      <c r="D428" s="3">
        <f t="shared" ca="1" si="37"/>
        <v>0</v>
      </c>
      <c r="E428" s="6">
        <f t="shared" ca="1" si="40"/>
        <v>1.0905960276021223</v>
      </c>
      <c r="F428" s="6">
        <f t="shared" ca="1" si="41"/>
        <v>1.2240285142473255</v>
      </c>
      <c r="G428" s="7">
        <f t="shared" ca="1" si="38"/>
        <v>0.89098907003220185</v>
      </c>
      <c r="H428" s="4">
        <f t="shared" ca="1" si="39"/>
        <v>47.117621362931999</v>
      </c>
    </row>
    <row r="429" spans="1:8" x14ac:dyDescent="0.25">
      <c r="A429" vm="846">
        <f ca="1"/>
        <v>44812</v>
      </c>
      <c r="B429" vm="847">
        <f ca="1"/>
        <v>129.82</v>
      </c>
      <c r="C429" s="3">
        <f t="shared" ca="1" si="36"/>
        <v>0.34000000000000341</v>
      </c>
      <c r="D429" s="3">
        <f t="shared" ca="1" si="37"/>
        <v>0</v>
      </c>
      <c r="E429" s="6">
        <f t="shared" ca="1" si="40"/>
        <v>1.0369820256305424</v>
      </c>
      <c r="F429" s="6">
        <f t="shared" ca="1" si="41"/>
        <v>1.1365979060868023</v>
      </c>
      <c r="G429" s="7">
        <f t="shared" ca="1" si="38"/>
        <v>0.91235609363453096</v>
      </c>
      <c r="H429" s="4">
        <f t="shared" ca="1" si="39"/>
        <v>47.708483617219599</v>
      </c>
    </row>
    <row r="430" spans="1:8" x14ac:dyDescent="0.25">
      <c r="A430" vm="848">
        <f ca="1"/>
        <v>44813</v>
      </c>
      <c r="B430" vm="849">
        <f ca="1"/>
        <v>133.27000000000001</v>
      </c>
      <c r="C430" s="3">
        <f t="shared" ca="1" si="36"/>
        <v>3.4500000000000171</v>
      </c>
      <c r="D430" s="3">
        <f t="shared" ca="1" si="37"/>
        <v>0</v>
      </c>
      <c r="E430" s="6">
        <f t="shared" ca="1" si="40"/>
        <v>1.2093404523712192</v>
      </c>
      <c r="F430" s="6">
        <f t="shared" ca="1" si="41"/>
        <v>1.0554123413663166</v>
      </c>
      <c r="G430" s="7">
        <f t="shared" ca="1" si="38"/>
        <v>1.1458464194246869</v>
      </c>
      <c r="H430" s="4">
        <f t="shared" ca="1" si="39"/>
        <v>53.39834244670196</v>
      </c>
    </row>
    <row r="431" spans="1:8" x14ac:dyDescent="0.25">
      <c r="A431" vm="850">
        <f ca="1"/>
        <v>44816</v>
      </c>
      <c r="B431" vm="851">
        <f ca="1"/>
        <v>136.44999999999999</v>
      </c>
      <c r="C431" s="3">
        <f t="shared" ca="1" si="36"/>
        <v>3.1799999999999784</v>
      </c>
      <c r="D431" s="3">
        <f t="shared" ca="1" si="37"/>
        <v>0</v>
      </c>
      <c r="E431" s="6">
        <f t="shared" ca="1" si="40"/>
        <v>1.3501018486304162</v>
      </c>
      <c r="F431" s="6">
        <f t="shared" ca="1" si="41"/>
        <v>0.98002574555443689</v>
      </c>
      <c r="G431" s="7">
        <f t="shared" ca="1" si="38"/>
        <v>1.3776187561956481</v>
      </c>
      <c r="H431" s="4">
        <f t="shared" ca="1" si="39"/>
        <v>57.941112409456764</v>
      </c>
    </row>
    <row r="432" spans="1:8" x14ac:dyDescent="0.25">
      <c r="A432" vm="852">
        <f ca="1"/>
        <v>44817</v>
      </c>
      <c r="B432" vm="853">
        <f ca="1"/>
        <v>126.82</v>
      </c>
      <c r="C432" s="3">
        <f t="shared" ca="1" si="36"/>
        <v>0</v>
      </c>
      <c r="D432" s="3">
        <f t="shared" ca="1" si="37"/>
        <v>9.6299999999999955</v>
      </c>
      <c r="E432" s="6">
        <f t="shared" ca="1" si="40"/>
        <v>1.2536660022996722</v>
      </c>
      <c r="F432" s="6">
        <f t="shared" ca="1" si="41"/>
        <v>1.5978810494434055</v>
      </c>
      <c r="G432" s="7">
        <f t="shared" ca="1" si="38"/>
        <v>0.78458030573450088</v>
      </c>
      <c r="H432" s="4">
        <f t="shared" ca="1" si="39"/>
        <v>43.964415790836703</v>
      </c>
    </row>
    <row r="433" spans="1:8" x14ac:dyDescent="0.25">
      <c r="A433" vm="854">
        <f ca="1"/>
        <v>44818</v>
      </c>
      <c r="B433" vm="855">
        <f ca="1"/>
        <v>128.55000000000001</v>
      </c>
      <c r="C433" s="3">
        <f t="shared" ca="1" si="36"/>
        <v>1.7300000000000182</v>
      </c>
      <c r="D433" s="3">
        <f t="shared" ca="1" si="37"/>
        <v>0</v>
      </c>
      <c r="E433" s="6">
        <f t="shared" ca="1" si="40"/>
        <v>1.2876898592782684</v>
      </c>
      <c r="F433" s="6">
        <f t="shared" ca="1" si="41"/>
        <v>1.4837466887688766</v>
      </c>
      <c r="G433" s="7">
        <f t="shared" ca="1" si="38"/>
        <v>0.86786367850075252</v>
      </c>
      <c r="H433" s="4">
        <f t="shared" ca="1" si="39"/>
        <v>46.462902431795577</v>
      </c>
    </row>
    <row r="434" spans="1:8" x14ac:dyDescent="0.25">
      <c r="A434" vm="856">
        <f ca="1"/>
        <v>44819</v>
      </c>
      <c r="B434" vm="857">
        <f ca="1"/>
        <v>126.28</v>
      </c>
      <c r="C434" s="3">
        <f t="shared" ca="1" si="36"/>
        <v>0</v>
      </c>
      <c r="D434" s="3">
        <f t="shared" ca="1" si="37"/>
        <v>2.2700000000000102</v>
      </c>
      <c r="E434" s="6">
        <f t="shared" ca="1" si="40"/>
        <v>1.1957120121869633</v>
      </c>
      <c r="F434" s="6">
        <f t="shared" ca="1" si="41"/>
        <v>1.5399076395711002</v>
      </c>
      <c r="G434" s="7">
        <f t="shared" ca="1" si="38"/>
        <v>0.77648294057427802</v>
      </c>
      <c r="H434" s="4">
        <f t="shared" ca="1" si="39"/>
        <v>43.70900067992023</v>
      </c>
    </row>
    <row r="435" spans="1:8" x14ac:dyDescent="0.25">
      <c r="A435" vm="858">
        <f ca="1"/>
        <v>44820</v>
      </c>
      <c r="B435" vm="859">
        <f ca="1"/>
        <v>123.53</v>
      </c>
      <c r="C435" s="3">
        <f t="shared" ca="1" si="36"/>
        <v>0</v>
      </c>
      <c r="D435" s="3">
        <f t="shared" ca="1" si="37"/>
        <v>2.75</v>
      </c>
      <c r="E435" s="6">
        <f t="shared" ca="1" si="40"/>
        <v>1.1103040113164659</v>
      </c>
      <c r="F435" s="6">
        <f t="shared" ca="1" si="41"/>
        <v>1.6263428081731646</v>
      </c>
      <c r="G435" s="7">
        <f t="shared" ca="1" si="38"/>
        <v>0.68269986237627611</v>
      </c>
      <c r="H435" s="4">
        <f t="shared" ca="1" si="39"/>
        <v>40.571695383167182</v>
      </c>
    </row>
    <row r="436" spans="1:8" x14ac:dyDescent="0.25">
      <c r="A436" vm="860">
        <f ca="1"/>
        <v>44823</v>
      </c>
      <c r="B436" vm="861">
        <f ca="1"/>
        <v>124.66</v>
      </c>
      <c r="C436" s="3">
        <f t="shared" ca="1" si="36"/>
        <v>1.1299999999999955</v>
      </c>
      <c r="D436" s="3">
        <f t="shared" ca="1" si="37"/>
        <v>0</v>
      </c>
      <c r="E436" s="6">
        <f t="shared" ca="1" si="40"/>
        <v>1.1117108676510037</v>
      </c>
      <c r="F436" s="6">
        <f t="shared" ca="1" si="41"/>
        <v>1.5101754647322243</v>
      </c>
      <c r="G436" s="7">
        <f t="shared" ca="1" si="38"/>
        <v>0.73614682109017437</v>
      </c>
      <c r="H436" s="4">
        <f t="shared" ca="1" si="39"/>
        <v>42.401184747032367</v>
      </c>
    </row>
    <row r="437" spans="1:8" x14ac:dyDescent="0.25">
      <c r="A437" vm="862">
        <f ca="1"/>
        <v>44824</v>
      </c>
      <c r="B437" vm="863">
        <f ca="1"/>
        <v>122.19</v>
      </c>
      <c r="C437" s="3">
        <f t="shared" ca="1" si="36"/>
        <v>0</v>
      </c>
      <c r="D437" s="3">
        <f t="shared" ca="1" si="37"/>
        <v>2.4699999999999989</v>
      </c>
      <c r="E437" s="6">
        <f t="shared" ca="1" si="40"/>
        <v>1.0323029485330748</v>
      </c>
      <c r="F437" s="6">
        <f t="shared" ca="1" si="41"/>
        <v>1.5787343601084938</v>
      </c>
      <c r="G437" s="7">
        <f t="shared" ca="1" si="38"/>
        <v>0.65388007926940472</v>
      </c>
      <c r="H437" s="4">
        <f t="shared" ca="1" si="39"/>
        <v>39.536124019236865</v>
      </c>
    </row>
    <row r="438" spans="1:8" x14ac:dyDescent="0.25">
      <c r="A438" vm="864">
        <f ca="1"/>
        <v>44825</v>
      </c>
      <c r="B438" vm="865">
        <f ca="1"/>
        <v>118.54</v>
      </c>
      <c r="C438" s="3">
        <f t="shared" ca="1" si="36"/>
        <v>0</v>
      </c>
      <c r="D438" s="3">
        <f t="shared" ca="1" si="37"/>
        <v>3.6499999999999915</v>
      </c>
      <c r="E438" s="6">
        <f t="shared" ca="1" si="40"/>
        <v>0.95856702363785529</v>
      </c>
      <c r="F438" s="6">
        <f t="shared" ca="1" si="41"/>
        <v>1.7266819058150293</v>
      </c>
      <c r="G438" s="7">
        <f t="shared" ca="1" si="38"/>
        <v>0.55514974727518906</v>
      </c>
      <c r="H438" s="4">
        <f t="shared" ca="1" si="39"/>
        <v>35.69751068975053</v>
      </c>
    </row>
    <row r="439" spans="1:8" x14ac:dyDescent="0.25">
      <c r="A439" vm="866">
        <f ca="1"/>
        <v>44826</v>
      </c>
      <c r="B439" vm="867">
        <f ca="1"/>
        <v>117.31</v>
      </c>
      <c r="C439" s="3">
        <f t="shared" ca="1" si="36"/>
        <v>0</v>
      </c>
      <c r="D439" s="3">
        <f t="shared" ca="1" si="37"/>
        <v>1.230000000000004</v>
      </c>
      <c r="E439" s="6">
        <f t="shared" ca="1" si="40"/>
        <v>0.8900979505208656</v>
      </c>
      <c r="F439" s="6">
        <f t="shared" ca="1" si="41"/>
        <v>1.6912046268282417</v>
      </c>
      <c r="G439" s="7">
        <f t="shared" ca="1" si="38"/>
        <v>0.5263100256473362</v>
      </c>
      <c r="H439" s="4">
        <f t="shared" ca="1" si="39"/>
        <v>34.482511206995355</v>
      </c>
    </row>
    <row r="440" spans="1:8" x14ac:dyDescent="0.25">
      <c r="A440" vm="868">
        <f ca="1"/>
        <v>44827</v>
      </c>
      <c r="B440" vm="869">
        <f ca="1"/>
        <v>113.78</v>
      </c>
      <c r="C440" s="3">
        <f t="shared" ca="1" si="36"/>
        <v>0</v>
      </c>
      <c r="D440" s="3">
        <f t="shared" ca="1" si="37"/>
        <v>3.5300000000000011</v>
      </c>
      <c r="E440" s="6">
        <f t="shared" ca="1" si="40"/>
        <v>0.82651952548366092</v>
      </c>
      <c r="F440" s="6">
        <f t="shared" ca="1" si="41"/>
        <v>1.8225471534833673</v>
      </c>
      <c r="G440" s="7">
        <f t="shared" ca="1" si="38"/>
        <v>0.45349692264694746</v>
      </c>
      <c r="H440" s="4">
        <f t="shared" ca="1" si="39"/>
        <v>31.200404732958717</v>
      </c>
    </row>
    <row r="441" spans="1:8" x14ac:dyDescent="0.25">
      <c r="A441" vm="870">
        <f ca="1"/>
        <v>44830</v>
      </c>
      <c r="B441" vm="871">
        <f ca="1"/>
        <v>115.15</v>
      </c>
      <c r="C441" s="3">
        <f t="shared" ca="1" si="36"/>
        <v>1.3700000000000045</v>
      </c>
      <c r="D441" s="3">
        <f t="shared" ca="1" si="37"/>
        <v>0</v>
      </c>
      <c r="E441" s="6">
        <f t="shared" ca="1" si="40"/>
        <v>0.86533955937768547</v>
      </c>
      <c r="F441" s="6">
        <f t="shared" ca="1" si="41"/>
        <v>1.692365213948841</v>
      </c>
      <c r="G441" s="7">
        <f t="shared" ca="1" si="38"/>
        <v>0.51131963257420399</v>
      </c>
      <c r="H441" s="4">
        <f t="shared" ca="1" si="39"/>
        <v>33.832659984922074</v>
      </c>
    </row>
    <row r="442" spans="1:8" x14ac:dyDescent="0.25">
      <c r="A442" vm="872">
        <f ca="1"/>
        <v>44831</v>
      </c>
      <c r="B442" vm="873">
        <f ca="1"/>
        <v>114.41</v>
      </c>
      <c r="C442" s="3">
        <f t="shared" ca="1" si="36"/>
        <v>0</v>
      </c>
      <c r="D442" s="3">
        <f t="shared" ca="1" si="37"/>
        <v>0.74000000000000909</v>
      </c>
      <c r="E442" s="6">
        <f t="shared" ca="1" si="40"/>
        <v>0.80352959085070796</v>
      </c>
      <c r="F442" s="6">
        <f t="shared" ca="1" si="41"/>
        <v>1.6243391272382102</v>
      </c>
      <c r="G442" s="7">
        <f t="shared" ca="1" si="38"/>
        <v>0.49468093046364814</v>
      </c>
      <c r="H442" s="4">
        <f t="shared" ca="1" si="39"/>
        <v>33.096088963294577</v>
      </c>
    </row>
    <row r="443" spans="1:8" x14ac:dyDescent="0.25">
      <c r="A443" vm="874">
        <f ca="1"/>
        <v>44832</v>
      </c>
      <c r="B443" vm="875">
        <f ca="1"/>
        <v>118.01</v>
      </c>
      <c r="C443" s="3">
        <f t="shared" ca="1" si="36"/>
        <v>3.6000000000000085</v>
      </c>
      <c r="D443" s="3">
        <f t="shared" ca="1" si="37"/>
        <v>0</v>
      </c>
      <c r="E443" s="6">
        <f t="shared" ca="1" si="40"/>
        <v>1.0032774772185151</v>
      </c>
      <c r="F443" s="6">
        <f t="shared" ca="1" si="41"/>
        <v>1.5083149038640522</v>
      </c>
      <c r="G443" s="7">
        <f t="shared" ca="1" si="38"/>
        <v>0.66516446575465438</v>
      </c>
      <c r="H443" s="4">
        <f t="shared" ca="1" si="39"/>
        <v>39.945871980471374</v>
      </c>
    </row>
    <row r="444" spans="1:8" x14ac:dyDescent="0.25">
      <c r="A444" vm="876">
        <f ca="1"/>
        <v>44833</v>
      </c>
      <c r="B444" vm="877">
        <f ca="1"/>
        <v>114.8</v>
      </c>
      <c r="C444" s="3">
        <f t="shared" ca="1" si="36"/>
        <v>0</v>
      </c>
      <c r="D444" s="3">
        <f t="shared" ca="1" si="37"/>
        <v>3.210000000000008</v>
      </c>
      <c r="E444" s="6">
        <f t="shared" ca="1" si="40"/>
        <v>0.93161480027433541</v>
      </c>
      <c r="F444" s="6">
        <f t="shared" ca="1" si="41"/>
        <v>1.6298638393023348</v>
      </c>
      <c r="G444" s="7">
        <f t="shared" ca="1" si="38"/>
        <v>0.57159056959820287</v>
      </c>
      <c r="H444" s="4">
        <f t="shared" ca="1" si="39"/>
        <v>36.370195943867067</v>
      </c>
    </row>
    <row r="445" spans="1:8" x14ac:dyDescent="0.25">
      <c r="A445" vm="878">
        <f ca="1"/>
        <v>44834</v>
      </c>
      <c r="B445" vm="879">
        <f ca="1"/>
        <v>113</v>
      </c>
      <c r="C445" s="3">
        <f t="shared" ca="1" si="36"/>
        <v>0</v>
      </c>
      <c r="D445" s="3">
        <f t="shared" ca="1" si="37"/>
        <v>1.7999999999999972</v>
      </c>
      <c r="E445" s="6">
        <f t="shared" ca="1" si="40"/>
        <v>0.8650708859690257</v>
      </c>
      <c r="F445" s="6">
        <f t="shared" ca="1" si="41"/>
        <v>1.6420164222093108</v>
      </c>
      <c r="G445" s="7">
        <f t="shared" ca="1" si="38"/>
        <v>0.52683449097609181</v>
      </c>
      <c r="H445" s="4">
        <f t="shared" ca="1" si="39"/>
        <v>34.505016364890423</v>
      </c>
    </row>
    <row r="446" spans="1:8" x14ac:dyDescent="0.25">
      <c r="A446" vm="880">
        <f ca="1"/>
        <v>44837</v>
      </c>
      <c r="B446" vm="881">
        <f ca="1"/>
        <v>115.88</v>
      </c>
      <c r="C446" s="3">
        <f t="shared" ca="1" si="36"/>
        <v>2.8799999999999955</v>
      </c>
      <c r="D446" s="3">
        <f t="shared" ca="1" si="37"/>
        <v>0</v>
      </c>
      <c r="E446" s="6">
        <f t="shared" ca="1" si="40"/>
        <v>1.0089943941140951</v>
      </c>
      <c r="F446" s="6">
        <f t="shared" ca="1" si="41"/>
        <v>1.5247295349086458</v>
      </c>
      <c r="G446" s="7">
        <f t="shared" ca="1" si="38"/>
        <v>0.66175303292367127</v>
      </c>
      <c r="H446" s="4">
        <f t="shared" ca="1" si="39"/>
        <v>39.822586137206549</v>
      </c>
    </row>
    <row r="447" spans="1:8" x14ac:dyDescent="0.25">
      <c r="A447" vm="882">
        <f ca="1"/>
        <v>44838</v>
      </c>
      <c r="B447" vm="883">
        <f ca="1"/>
        <v>121.09</v>
      </c>
      <c r="C447" s="3">
        <f t="shared" ca="1" si="36"/>
        <v>5.210000000000008</v>
      </c>
      <c r="D447" s="3">
        <f t="shared" ca="1" si="37"/>
        <v>0</v>
      </c>
      <c r="E447" s="6">
        <f t="shared" ca="1" si="40"/>
        <v>1.309066223105946</v>
      </c>
      <c r="F447" s="6">
        <f t="shared" ca="1" si="41"/>
        <v>1.4158202824151711</v>
      </c>
      <c r="G447" s="7">
        <f t="shared" ca="1" si="38"/>
        <v>0.92459914536107712</v>
      </c>
      <c r="H447" s="4">
        <f t="shared" ca="1" si="39"/>
        <v>48.041128335199986</v>
      </c>
    </row>
    <row r="448" spans="1:8" x14ac:dyDescent="0.25">
      <c r="A448" vm="884">
        <f ca="1"/>
        <v>44839</v>
      </c>
      <c r="B448" vm="885">
        <f ca="1"/>
        <v>120.95</v>
      </c>
      <c r="C448" s="3">
        <f t="shared" ca="1" si="36"/>
        <v>0</v>
      </c>
      <c r="D448" s="3">
        <f t="shared" ca="1" si="37"/>
        <v>0.14000000000000057</v>
      </c>
      <c r="E448" s="6">
        <f t="shared" ca="1" si="40"/>
        <v>1.2155614928840925</v>
      </c>
      <c r="F448" s="6">
        <f t="shared" ca="1" si="41"/>
        <v>1.3246902622426588</v>
      </c>
      <c r="G448" s="7">
        <f t="shared" ca="1" si="38"/>
        <v>0.91761940698966504</v>
      </c>
      <c r="H448" s="4">
        <f t="shared" ca="1" si="39"/>
        <v>47.852008779477821</v>
      </c>
    </row>
    <row r="449" spans="1:8" x14ac:dyDescent="0.25">
      <c r="A449" vm="886">
        <f ca="1"/>
        <v>44840</v>
      </c>
      <c r="B449" vm="887">
        <f ca="1"/>
        <v>120.3</v>
      </c>
      <c r="C449" s="3">
        <f t="shared" ca="1" si="36"/>
        <v>0</v>
      </c>
      <c r="D449" s="3">
        <f t="shared" ca="1" si="37"/>
        <v>0.65000000000000568</v>
      </c>
      <c r="E449" s="6">
        <f t="shared" ca="1" si="40"/>
        <v>1.1287356719638002</v>
      </c>
      <c r="F449" s="6">
        <f t="shared" ca="1" si="41"/>
        <v>1.2764981006538978</v>
      </c>
      <c r="G449" s="7">
        <f t="shared" ca="1" si="38"/>
        <v>0.88424391026167215</v>
      </c>
      <c r="H449" s="4">
        <f t="shared" ca="1" si="39"/>
        <v>46.928314611820817</v>
      </c>
    </row>
    <row r="450" spans="1:8" x14ac:dyDescent="0.25">
      <c r="A450" vm="888">
        <f ca="1"/>
        <v>44841</v>
      </c>
      <c r="B450" vm="889">
        <f ca="1"/>
        <v>114.56</v>
      </c>
      <c r="C450" s="3">
        <f t="shared" ca="1" si="36"/>
        <v>0</v>
      </c>
      <c r="D450" s="3">
        <f t="shared" ca="1" si="37"/>
        <v>5.7399999999999949</v>
      </c>
      <c r="E450" s="6">
        <f t="shared" ca="1" si="40"/>
        <v>1.0481116953949574</v>
      </c>
      <c r="F450" s="6">
        <f t="shared" ca="1" si="41"/>
        <v>1.5953196648929047</v>
      </c>
      <c r="G450" s="7">
        <f t="shared" ca="1" si="38"/>
        <v>0.65699164779324537</v>
      </c>
      <c r="H450" s="4">
        <f t="shared" ca="1" si="39"/>
        <v>39.649665625545921</v>
      </c>
    </row>
    <row r="451" spans="1:8" x14ac:dyDescent="0.25">
      <c r="A451" vm="890">
        <f ca="1"/>
        <v>44844</v>
      </c>
      <c r="B451" vm="891">
        <f ca="1"/>
        <v>113.67</v>
      </c>
      <c r="C451" s="3">
        <f t="shared" ca="1" si="36"/>
        <v>0</v>
      </c>
      <c r="D451" s="3">
        <f t="shared" ca="1" si="37"/>
        <v>0.89000000000000057</v>
      </c>
      <c r="E451" s="6">
        <f t="shared" ca="1" si="40"/>
        <v>0.97324657429531758</v>
      </c>
      <c r="F451" s="6">
        <f t="shared" ca="1" si="41"/>
        <v>1.5449396888291258</v>
      </c>
      <c r="G451" s="7">
        <f t="shared" ca="1" si="38"/>
        <v>0.62995764904772344</v>
      </c>
      <c r="H451" s="4">
        <f t="shared" ca="1" si="39"/>
        <v>38.648712708318897</v>
      </c>
    </row>
    <row r="452" spans="1:8" x14ac:dyDescent="0.25">
      <c r="A452" vm="892">
        <f ca="1"/>
        <v>44845</v>
      </c>
      <c r="B452" vm="893">
        <f ca="1"/>
        <v>112.21</v>
      </c>
      <c r="C452" s="3">
        <f t="shared" ca="1" si="36"/>
        <v>0</v>
      </c>
      <c r="D452" s="3">
        <f t="shared" ca="1" si="37"/>
        <v>1.460000000000008</v>
      </c>
      <c r="E452" s="6">
        <f t="shared" ca="1" si="40"/>
        <v>0.90372896184565199</v>
      </c>
      <c r="F452" s="6">
        <f t="shared" ca="1" si="41"/>
        <v>1.5388725681984745</v>
      </c>
      <c r="G452" s="7">
        <f t="shared" ca="1" si="38"/>
        <v>0.58726692548924198</v>
      </c>
      <c r="H452" s="4">
        <f t="shared" ca="1" si="39"/>
        <v>36.998624242625681</v>
      </c>
    </row>
    <row r="453" spans="1:8" x14ac:dyDescent="0.25">
      <c r="A453" vm="894">
        <f ca="1"/>
        <v>44846</v>
      </c>
      <c r="B453" vm="895">
        <f ca="1"/>
        <v>112.9</v>
      </c>
      <c r="C453" s="3">
        <f t="shared" ca="1" si="36"/>
        <v>0.69000000000001194</v>
      </c>
      <c r="D453" s="3">
        <f t="shared" ca="1" si="37"/>
        <v>0</v>
      </c>
      <c r="E453" s="6">
        <f t="shared" ca="1" si="40"/>
        <v>0.88846260742810634</v>
      </c>
      <c r="F453" s="6">
        <f t="shared" ca="1" si="41"/>
        <v>1.4289530990414405</v>
      </c>
      <c r="G453" s="7">
        <f t="shared" ca="1" si="38"/>
        <v>0.62175771060932516</v>
      </c>
      <c r="H453" s="4">
        <f t="shared" ca="1" si="39"/>
        <v>38.338508060844617</v>
      </c>
    </row>
    <row r="454" spans="1:8" x14ac:dyDescent="0.25">
      <c r="A454" vm="896">
        <f ca="1"/>
        <v>44847</v>
      </c>
      <c r="B454" vm="897">
        <f ca="1"/>
        <v>112.53</v>
      </c>
      <c r="C454" s="3">
        <f t="shared" ca="1" si="36"/>
        <v>0</v>
      </c>
      <c r="D454" s="3">
        <f t="shared" ca="1" si="37"/>
        <v>0.37000000000000455</v>
      </c>
      <c r="E454" s="6">
        <f t="shared" ca="1" si="40"/>
        <v>0.82500099261181303</v>
      </c>
      <c r="F454" s="6">
        <f t="shared" ca="1" si="41"/>
        <v>1.353313591967052</v>
      </c>
      <c r="G454" s="7">
        <f t="shared" ca="1" si="38"/>
        <v>0.60961553738085761</v>
      </c>
      <c r="H454" s="4">
        <f t="shared" ca="1" si="39"/>
        <v>37.873363124514498</v>
      </c>
    </row>
    <row r="455" spans="1:8" x14ac:dyDescent="0.25">
      <c r="A455" vm="898">
        <f ca="1"/>
        <v>44848</v>
      </c>
      <c r="B455" vm="899">
        <f ca="1"/>
        <v>106.9</v>
      </c>
      <c r="C455" s="3">
        <f t="shared" ca="1" si="36"/>
        <v>0</v>
      </c>
      <c r="D455" s="3">
        <f t="shared" ca="1" si="37"/>
        <v>5.6299999999999955</v>
      </c>
      <c r="E455" s="6">
        <f t="shared" ca="1" si="40"/>
        <v>0.76607235028239784</v>
      </c>
      <c r="F455" s="6">
        <f t="shared" ca="1" si="41"/>
        <v>1.6587911925408336</v>
      </c>
      <c r="G455" s="7">
        <f t="shared" ca="1" si="38"/>
        <v>0.46182566782801376</v>
      </c>
      <c r="H455" s="4">
        <f t="shared" ca="1" si="39"/>
        <v>31.592390118186671</v>
      </c>
    </row>
    <row r="456" spans="1:8" x14ac:dyDescent="0.25">
      <c r="A456" vm="900">
        <f ca="1"/>
        <v>44851</v>
      </c>
      <c r="B456" vm="901">
        <f ca="1"/>
        <v>113.79</v>
      </c>
      <c r="C456" s="3">
        <f t="shared" ref="C456:C504" ca="1" si="42">IF(B456&gt;B455,B456-B455,0)</f>
        <v>6.8900000000000006</v>
      </c>
      <c r="D456" s="3">
        <f t="shared" ref="D456:D504" ca="1" si="43">IF(B456&lt;B455,B455-B456,0)</f>
        <v>0</v>
      </c>
      <c r="E456" s="6">
        <f t="shared" ca="1" si="40"/>
        <v>1.203495753833655</v>
      </c>
      <c r="F456" s="6">
        <f t="shared" ca="1" si="41"/>
        <v>1.5403061073593456</v>
      </c>
      <c r="G456" s="7">
        <f t="shared" ca="1" si="38"/>
        <v>0.78133544240559549</v>
      </c>
      <c r="H456" s="4">
        <f t="shared" ca="1" si="39"/>
        <v>43.862341915256849</v>
      </c>
    </row>
    <row r="457" spans="1:8" x14ac:dyDescent="0.25">
      <c r="A457" vm="902">
        <f ca="1"/>
        <v>44852</v>
      </c>
      <c r="B457" vm="903">
        <f ca="1"/>
        <v>116.36</v>
      </c>
      <c r="C457" s="3">
        <f t="shared" ca="1" si="42"/>
        <v>2.5699999999999932</v>
      </c>
      <c r="D457" s="3">
        <f t="shared" ca="1" si="43"/>
        <v>0</v>
      </c>
      <c r="E457" s="6">
        <f t="shared" ca="1" si="40"/>
        <v>1.3011031999883933</v>
      </c>
      <c r="F457" s="6">
        <f t="shared" ca="1" si="41"/>
        <v>1.4302842425479638</v>
      </c>
      <c r="G457" s="7">
        <f t="shared" ca="1" si="38"/>
        <v>0.90968155928961192</v>
      </c>
      <c r="H457" s="4">
        <f t="shared" ca="1" si="39"/>
        <v>47.63524865517406</v>
      </c>
    </row>
    <row r="458" spans="1:8" x14ac:dyDescent="0.25">
      <c r="A458" vm="904">
        <f ca="1"/>
        <v>44853</v>
      </c>
      <c r="B458" vm="905">
        <f ca="1"/>
        <v>115.07</v>
      </c>
      <c r="C458" s="3">
        <f t="shared" ca="1" si="42"/>
        <v>0</v>
      </c>
      <c r="D458" s="3">
        <f t="shared" ca="1" si="43"/>
        <v>1.2900000000000063</v>
      </c>
      <c r="E458" s="6">
        <f t="shared" ca="1" si="40"/>
        <v>1.2081672571320794</v>
      </c>
      <c r="F458" s="6">
        <f t="shared" ca="1" si="41"/>
        <v>1.4202639395088241</v>
      </c>
      <c r="G458" s="7">
        <f t="shared" ca="1" si="38"/>
        <v>0.8506638967049357</v>
      </c>
      <c r="H458" s="4">
        <f t="shared" ca="1" si="39"/>
        <v>45.965336991742426</v>
      </c>
    </row>
    <row r="459" spans="1:8" x14ac:dyDescent="0.25">
      <c r="A459" vm="906">
        <f ca="1"/>
        <v>44854</v>
      </c>
      <c r="B459" vm="907">
        <f ca="1"/>
        <v>115.25</v>
      </c>
      <c r="C459" s="3">
        <f t="shared" ca="1" si="42"/>
        <v>0.18000000000000682</v>
      </c>
      <c r="D459" s="3">
        <f t="shared" ca="1" si="43"/>
        <v>0</v>
      </c>
      <c r="E459" s="6">
        <f t="shared" ca="1" si="40"/>
        <v>1.1347267387655029</v>
      </c>
      <c r="F459" s="6">
        <f t="shared" ca="1" si="41"/>
        <v>1.3188165152581939</v>
      </c>
      <c r="G459" s="7">
        <f t="shared" ca="1" si="38"/>
        <v>0.86041289719771941</v>
      </c>
      <c r="H459" s="4">
        <f t="shared" ca="1" si="39"/>
        <v>46.248491315757484</v>
      </c>
    </row>
    <row r="460" spans="1:8" x14ac:dyDescent="0.25">
      <c r="A460" vm="908">
        <f ca="1"/>
        <v>44855</v>
      </c>
      <c r="B460" vm="909">
        <f ca="1"/>
        <v>119.32</v>
      </c>
      <c r="C460" s="3">
        <f t="shared" ca="1" si="42"/>
        <v>4.0699999999999932</v>
      </c>
      <c r="D460" s="3">
        <f t="shared" ca="1" si="43"/>
        <v>0</v>
      </c>
      <c r="E460" s="6">
        <f t="shared" ca="1" si="40"/>
        <v>1.3443891145679667</v>
      </c>
      <c r="F460" s="6">
        <f t="shared" ca="1" si="41"/>
        <v>1.2246153355968943</v>
      </c>
      <c r="G460" s="7">
        <f t="shared" ca="1" si="38"/>
        <v>1.0978052254365189</v>
      </c>
      <c r="H460" s="4">
        <f t="shared" ca="1" si="39"/>
        <v>52.331132181639198</v>
      </c>
    </row>
    <row r="461" spans="1:8" x14ac:dyDescent="0.25">
      <c r="A461" vm="910">
        <f ca="1"/>
        <v>44858</v>
      </c>
      <c r="B461" vm="911">
        <f ca="1"/>
        <v>119.82</v>
      </c>
      <c r="C461" s="3">
        <f t="shared" ca="1" si="42"/>
        <v>0.5</v>
      </c>
      <c r="D461" s="3">
        <f t="shared" ca="1" si="43"/>
        <v>0</v>
      </c>
      <c r="E461" s="6">
        <f t="shared" ca="1" si="40"/>
        <v>1.2840756063845404</v>
      </c>
      <c r="F461" s="6">
        <f t="shared" ca="1" si="41"/>
        <v>1.1371428116256876</v>
      </c>
      <c r="G461" s="7">
        <f t="shared" ca="1" si="38"/>
        <v>1.1292122618695484</v>
      </c>
      <c r="H461" s="4">
        <f t="shared" ca="1" si="39"/>
        <v>53.034273852905905</v>
      </c>
    </row>
    <row r="462" spans="1:8" x14ac:dyDescent="0.25">
      <c r="A462" vm="912">
        <f ca="1"/>
        <v>44859</v>
      </c>
      <c r="B462" vm="913">
        <f ca="1"/>
        <v>120.6</v>
      </c>
      <c r="C462" s="3">
        <f t="shared" ca="1" si="42"/>
        <v>0.78000000000000114</v>
      </c>
      <c r="D462" s="3">
        <f t="shared" ca="1" si="43"/>
        <v>0</v>
      </c>
      <c r="E462" s="6">
        <f t="shared" ca="1" si="40"/>
        <v>1.2480702059285018</v>
      </c>
      <c r="F462" s="6">
        <f t="shared" ca="1" si="41"/>
        <v>1.0559183250809956</v>
      </c>
      <c r="G462" s="7">
        <f t="shared" ca="1" si="38"/>
        <v>1.1819760830770381</v>
      </c>
      <c r="H462" s="4">
        <f t="shared" ca="1" si="39"/>
        <v>54.169983449598917</v>
      </c>
    </row>
    <row r="463" spans="1:8" x14ac:dyDescent="0.25">
      <c r="A463" vm="914">
        <f ca="1"/>
        <v>44860</v>
      </c>
      <c r="B463" vm="915">
        <f ca="1"/>
        <v>115.66</v>
      </c>
      <c r="C463" s="3">
        <f t="shared" ca="1" si="42"/>
        <v>0</v>
      </c>
      <c r="D463" s="3">
        <f t="shared" ca="1" si="43"/>
        <v>4.9399999999999977</v>
      </c>
      <c r="E463" s="6">
        <f t="shared" ca="1" si="40"/>
        <v>1.1589223340764661</v>
      </c>
      <c r="F463" s="6">
        <f t="shared" ca="1" si="41"/>
        <v>1.3333527304323529</v>
      </c>
      <c r="G463" s="7">
        <f t="shared" ca="1" si="38"/>
        <v>0.8691791058924625</v>
      </c>
      <c r="H463" s="4">
        <f t="shared" ca="1" si="39"/>
        <v>46.500578952141787</v>
      </c>
    </row>
    <row r="464" spans="1:8" x14ac:dyDescent="0.25">
      <c r="A464" vm="916">
        <f ca="1"/>
        <v>44861</v>
      </c>
      <c r="B464" vm="917">
        <f ca="1"/>
        <v>110.96</v>
      </c>
      <c r="C464" s="3">
        <f t="shared" ca="1" si="42"/>
        <v>0</v>
      </c>
      <c r="D464" s="3">
        <f t="shared" ca="1" si="43"/>
        <v>4.7000000000000028</v>
      </c>
      <c r="E464" s="6">
        <f t="shared" ca="1" si="40"/>
        <v>1.0761421673567184</v>
      </c>
      <c r="F464" s="6">
        <f t="shared" ca="1" si="41"/>
        <v>1.5738275354014708</v>
      </c>
      <c r="G464" s="7">
        <f t="shared" ca="1" si="38"/>
        <v>0.68377388446327014</v>
      </c>
      <c r="H464" s="4">
        <f t="shared" ca="1" si="39"/>
        <v>40.6096026772166</v>
      </c>
    </row>
    <row r="465" spans="1:8" x14ac:dyDescent="0.25">
      <c r="A465" vm="918">
        <f ca="1"/>
        <v>44862</v>
      </c>
      <c r="B465" vm="919">
        <f ca="1"/>
        <v>103.41</v>
      </c>
      <c r="C465" s="3">
        <f t="shared" ca="1" si="42"/>
        <v>0</v>
      </c>
      <c r="D465" s="3">
        <f t="shared" ca="1" si="43"/>
        <v>7.5499999999999972</v>
      </c>
      <c r="E465" s="6">
        <f t="shared" ca="1" si="40"/>
        <v>0.99927486968838142</v>
      </c>
      <c r="F465" s="6">
        <f t="shared" ca="1" si="41"/>
        <v>2.0006969971585087</v>
      </c>
      <c r="G465" s="7">
        <f t="shared" ca="1" si="38"/>
        <v>0.49946337256846102</v>
      </c>
      <c r="H465" s="4">
        <f t="shared" ca="1" si="39"/>
        <v>33.309474689796531</v>
      </c>
    </row>
    <row r="466" spans="1:8" x14ac:dyDescent="0.25">
      <c r="A466" vm="920">
        <f ca="1"/>
        <v>44865</v>
      </c>
      <c r="B466" vm="921">
        <f ca="1"/>
        <v>102.44</v>
      </c>
      <c r="C466" s="3">
        <f t="shared" ca="1" si="42"/>
        <v>0</v>
      </c>
      <c r="D466" s="3">
        <f t="shared" ca="1" si="43"/>
        <v>0.96999999999999886</v>
      </c>
      <c r="E466" s="6">
        <f t="shared" ca="1" si="40"/>
        <v>0.9278980932820684</v>
      </c>
      <c r="F466" s="6">
        <f t="shared" ca="1" si="41"/>
        <v>1.9270757830757579</v>
      </c>
      <c r="G466" s="7">
        <f t="shared" ca="1" si="38"/>
        <v>0.48150576195870887</v>
      </c>
      <c r="H466" s="4">
        <f t="shared" ca="1" si="39"/>
        <v>32.50110626111281</v>
      </c>
    </row>
    <row r="467" spans="1:8" x14ac:dyDescent="0.25">
      <c r="A467" vm="922">
        <f ca="1"/>
        <v>44866</v>
      </c>
      <c r="B467" vm="923">
        <f ca="1"/>
        <v>96.79</v>
      </c>
      <c r="C467" s="3">
        <f t="shared" ca="1" si="42"/>
        <v>0</v>
      </c>
      <c r="D467" s="3">
        <f t="shared" ca="1" si="43"/>
        <v>5.6499999999999915</v>
      </c>
      <c r="E467" s="6">
        <f t="shared" ca="1" si="40"/>
        <v>0.86161965804763496</v>
      </c>
      <c r="F467" s="6">
        <f t="shared" ca="1" si="41"/>
        <v>2.1929989414274891</v>
      </c>
      <c r="G467" s="7">
        <f t="shared" ca="1" si="38"/>
        <v>0.39289561055910988</v>
      </c>
      <c r="H467" s="4">
        <f t="shared" ca="1" si="39"/>
        <v>28.207110969457446</v>
      </c>
    </row>
    <row r="468" spans="1:8" x14ac:dyDescent="0.25">
      <c r="A468" vm="924">
        <f ca="1"/>
        <v>44867</v>
      </c>
      <c r="B468" vm="925">
        <f ca="1"/>
        <v>92.12</v>
      </c>
      <c r="C468" s="3">
        <f t="shared" ca="1" si="42"/>
        <v>0</v>
      </c>
      <c r="D468" s="3">
        <f t="shared" ca="1" si="43"/>
        <v>4.6700000000000017</v>
      </c>
      <c r="E468" s="6">
        <f t="shared" ca="1" si="40"/>
        <v>0.80007539675851813</v>
      </c>
      <c r="F468" s="6">
        <f t="shared" ca="1" si="41"/>
        <v>2.3699275884683826</v>
      </c>
      <c r="G468" s="7">
        <f t="shared" ca="1" si="38"/>
        <v>0.33759487026166241</v>
      </c>
      <c r="H468" s="4">
        <f t="shared" ca="1" si="39"/>
        <v>25.238947738759023</v>
      </c>
    </row>
    <row r="469" spans="1:8" x14ac:dyDescent="0.25">
      <c r="A469" vm="926">
        <f ca="1"/>
        <v>44868</v>
      </c>
      <c r="B469" vm="927">
        <f ca="1"/>
        <v>89.3</v>
      </c>
      <c r="C469" s="3">
        <f t="shared" ca="1" si="42"/>
        <v>0</v>
      </c>
      <c r="D469" s="3">
        <f t="shared" ca="1" si="43"/>
        <v>2.8200000000000074</v>
      </c>
      <c r="E469" s="6">
        <f t="shared" ca="1" si="40"/>
        <v>0.74292715413290977</v>
      </c>
      <c r="F469" s="6">
        <f t="shared" ca="1" si="41"/>
        <v>2.4020756178634985</v>
      </c>
      <c r="G469" s="7">
        <f t="shared" ref="G469:G504" ca="1" si="44">E469/F469</f>
        <v>0.30928549817832074</v>
      </c>
      <c r="H469" s="4">
        <f t="shared" ref="H469:H504" ca="1" si="45">100-(100/(1+G469))</f>
        <v>23.622464207283002</v>
      </c>
    </row>
    <row r="470" spans="1:8" x14ac:dyDescent="0.25">
      <c r="A470" vm="928">
        <f ca="1"/>
        <v>44869</v>
      </c>
      <c r="B470" vm="929">
        <f ca="1"/>
        <v>90.98</v>
      </c>
      <c r="C470" s="3">
        <f t="shared" ca="1" si="42"/>
        <v>1.6800000000000068</v>
      </c>
      <c r="D470" s="3">
        <f t="shared" ca="1" si="43"/>
        <v>0</v>
      </c>
      <c r="E470" s="6">
        <f t="shared" ref="E470:E504" ca="1" si="46">((E469*13)+C470)/14</f>
        <v>0.80986092883770244</v>
      </c>
      <c r="F470" s="6">
        <f t="shared" ref="F470:F504" ca="1" si="47">((F469*13)+D470)/14</f>
        <v>2.2304987880161056</v>
      </c>
      <c r="G470" s="7">
        <f t="shared" ca="1" si="44"/>
        <v>0.36308512391438014</v>
      </c>
      <c r="H470" s="4">
        <f t="shared" ca="1" si="45"/>
        <v>26.637010231004965</v>
      </c>
    </row>
    <row r="471" spans="1:8" x14ac:dyDescent="0.25">
      <c r="A471" vm="930">
        <f ca="1"/>
        <v>44872</v>
      </c>
      <c r="B471" vm="931">
        <f ca="1"/>
        <v>90.53</v>
      </c>
      <c r="C471" s="3">
        <f t="shared" ca="1" si="42"/>
        <v>0</v>
      </c>
      <c r="D471" s="3">
        <f t="shared" ca="1" si="43"/>
        <v>0.45000000000000284</v>
      </c>
      <c r="E471" s="6">
        <f t="shared" ca="1" si="46"/>
        <v>0.7520137196350094</v>
      </c>
      <c r="F471" s="6">
        <f t="shared" ca="1" si="47"/>
        <v>2.1033203031578127</v>
      </c>
      <c r="G471" s="7">
        <f t="shared" ca="1" si="44"/>
        <v>0.35753647150459023</v>
      </c>
      <c r="H471" s="4">
        <f t="shared" ca="1" si="45"/>
        <v>26.337154029336972</v>
      </c>
    </row>
    <row r="472" spans="1:8" x14ac:dyDescent="0.25">
      <c r="A472" vm="932">
        <f ca="1"/>
        <v>44873</v>
      </c>
      <c r="B472" vm="933">
        <f ca="1"/>
        <v>89.98</v>
      </c>
      <c r="C472" s="3">
        <f t="shared" ca="1" si="42"/>
        <v>0</v>
      </c>
      <c r="D472" s="3">
        <f t="shared" ca="1" si="43"/>
        <v>0.54999999999999716</v>
      </c>
      <c r="E472" s="6">
        <f t="shared" ca="1" si="46"/>
        <v>0.69829845394679446</v>
      </c>
      <c r="F472" s="6">
        <f t="shared" ca="1" si="47"/>
        <v>1.9923688529322543</v>
      </c>
      <c r="G472" s="7">
        <f t="shared" ca="1" si="44"/>
        <v>0.35048653411695269</v>
      </c>
      <c r="H472" s="4">
        <f t="shared" ca="1" si="45"/>
        <v>25.952612281774918</v>
      </c>
    </row>
    <row r="473" spans="1:8" x14ac:dyDescent="0.25">
      <c r="A473" vm="934">
        <f ca="1"/>
        <v>44874</v>
      </c>
      <c r="B473" vm="935">
        <f ca="1"/>
        <v>86.14</v>
      </c>
      <c r="C473" s="3">
        <f t="shared" ca="1" si="42"/>
        <v>0</v>
      </c>
      <c r="D473" s="3">
        <f t="shared" ca="1" si="43"/>
        <v>3.8400000000000034</v>
      </c>
      <c r="E473" s="6">
        <f t="shared" ca="1" si="46"/>
        <v>0.64841999295059494</v>
      </c>
      <c r="F473" s="6">
        <f t="shared" ca="1" si="47"/>
        <v>2.1243425062942363</v>
      </c>
      <c r="G473" s="7">
        <f t="shared" ca="1" si="44"/>
        <v>0.30523326207020979</v>
      </c>
      <c r="H473" s="4">
        <f t="shared" ca="1" si="45"/>
        <v>23.385341987537473</v>
      </c>
    </row>
    <row r="474" spans="1:8" x14ac:dyDescent="0.25">
      <c r="A474" vm="936">
        <f ca="1"/>
        <v>44875</v>
      </c>
      <c r="B474" vm="937">
        <f ca="1"/>
        <v>96.63</v>
      </c>
      <c r="C474" s="3">
        <f t="shared" ca="1" si="42"/>
        <v>10.489999999999995</v>
      </c>
      <c r="D474" s="3">
        <f t="shared" ca="1" si="43"/>
        <v>0</v>
      </c>
      <c r="E474" s="6">
        <f t="shared" ca="1" si="46"/>
        <v>1.3513899934541236</v>
      </c>
      <c r="F474" s="6">
        <f t="shared" ca="1" si="47"/>
        <v>1.9726037558446481</v>
      </c>
      <c r="G474" s="7">
        <f t="shared" ca="1" si="44"/>
        <v>0.68507929656428779</v>
      </c>
      <c r="H474" s="4">
        <f t="shared" ca="1" si="45"/>
        <v>40.655611754360621</v>
      </c>
    </row>
    <row r="475" spans="1:8" x14ac:dyDescent="0.25">
      <c r="A475" vm="938">
        <f ca="1"/>
        <v>44876</v>
      </c>
      <c r="B475" vm="939">
        <f ca="1"/>
        <v>100.79</v>
      </c>
      <c r="C475" s="3">
        <f t="shared" ca="1" si="42"/>
        <v>4.1600000000000108</v>
      </c>
      <c r="D475" s="3">
        <f t="shared" ca="1" si="43"/>
        <v>0</v>
      </c>
      <c r="E475" s="6">
        <f t="shared" ca="1" si="46"/>
        <v>1.5520049939216869</v>
      </c>
      <c r="F475" s="6">
        <f t="shared" ca="1" si="47"/>
        <v>1.8317034875700302</v>
      </c>
      <c r="G475" s="7">
        <f t="shared" ca="1" si="44"/>
        <v>0.84730143522334167</v>
      </c>
      <c r="H475" s="4">
        <f t="shared" ca="1" si="45"/>
        <v>45.866982998413661</v>
      </c>
    </row>
    <row r="476" spans="1:8" x14ac:dyDescent="0.25">
      <c r="A476" vm="940">
        <f ca="1"/>
        <v>44879</v>
      </c>
      <c r="B476" vm="941">
        <f ca="1"/>
        <v>98.49</v>
      </c>
      <c r="C476" s="3">
        <f t="shared" ca="1" si="42"/>
        <v>0</v>
      </c>
      <c r="D476" s="3">
        <f t="shared" ca="1" si="43"/>
        <v>2.3000000000000114</v>
      </c>
      <c r="E476" s="6">
        <f t="shared" ca="1" si="46"/>
        <v>1.441147494355852</v>
      </c>
      <c r="F476" s="6">
        <f t="shared" ca="1" si="47"/>
        <v>1.8651532384578859</v>
      </c>
      <c r="G476" s="7">
        <f t="shared" ca="1" si="44"/>
        <v>0.77266975422748474</v>
      </c>
      <c r="H476" s="4">
        <f t="shared" ca="1" si="45"/>
        <v>43.587913224378788</v>
      </c>
    </row>
    <row r="477" spans="1:8" x14ac:dyDescent="0.25">
      <c r="A477" vm="942">
        <f ca="1"/>
        <v>44880</v>
      </c>
      <c r="B477" vm="943">
        <f ca="1"/>
        <v>98.94</v>
      </c>
      <c r="C477" s="3">
        <f t="shared" ca="1" si="42"/>
        <v>0.45000000000000284</v>
      </c>
      <c r="D477" s="3">
        <f t="shared" ca="1" si="43"/>
        <v>0</v>
      </c>
      <c r="E477" s="6">
        <f t="shared" ca="1" si="46"/>
        <v>1.3703512447590056</v>
      </c>
      <c r="F477" s="6">
        <f t="shared" ca="1" si="47"/>
        <v>1.7319280071394656</v>
      </c>
      <c r="G477" s="7">
        <f t="shared" ca="1" si="44"/>
        <v>0.79122875726361319</v>
      </c>
      <c r="H477" s="4">
        <f t="shared" ca="1" si="45"/>
        <v>44.172401434216638</v>
      </c>
    </row>
    <row r="478" spans="1:8" x14ac:dyDescent="0.25">
      <c r="A478" vm="944">
        <f ca="1"/>
        <v>44881</v>
      </c>
      <c r="B478" vm="945">
        <f ca="1"/>
        <v>97.12</v>
      </c>
      <c r="C478" s="3">
        <f t="shared" ca="1" si="42"/>
        <v>0</v>
      </c>
      <c r="D478" s="3">
        <f t="shared" ca="1" si="43"/>
        <v>1.8199999999999932</v>
      </c>
      <c r="E478" s="6">
        <f t="shared" ca="1" si="46"/>
        <v>1.2724690129905052</v>
      </c>
      <c r="F478" s="6">
        <f t="shared" ca="1" si="47"/>
        <v>1.7382188637723603</v>
      </c>
      <c r="G478" s="7">
        <f t="shared" ca="1" si="44"/>
        <v>0.7320533906926634</v>
      </c>
      <c r="H478" s="4">
        <f t="shared" ca="1" si="45"/>
        <v>42.265059185035213</v>
      </c>
    </row>
    <row r="479" spans="1:8" x14ac:dyDescent="0.25">
      <c r="A479" vm="946">
        <f ca="1"/>
        <v>44882</v>
      </c>
      <c r="B479" vm="947">
        <f ca="1"/>
        <v>94.85</v>
      </c>
      <c r="C479" s="3">
        <f t="shared" ca="1" si="42"/>
        <v>0</v>
      </c>
      <c r="D479" s="3">
        <f t="shared" ca="1" si="43"/>
        <v>2.2700000000000102</v>
      </c>
      <c r="E479" s="6">
        <f t="shared" ca="1" si="46"/>
        <v>1.1815783692054691</v>
      </c>
      <c r="F479" s="6">
        <f t="shared" ca="1" si="47"/>
        <v>1.776203230645764</v>
      </c>
      <c r="G479" s="7">
        <f t="shared" ca="1" si="44"/>
        <v>0.66522701277594765</v>
      </c>
      <c r="H479" s="4">
        <f t="shared" ca="1" si="45"/>
        <v>39.948127652998409</v>
      </c>
    </row>
    <row r="480" spans="1:8" x14ac:dyDescent="0.25">
      <c r="A480" vm="948">
        <f ca="1"/>
        <v>44883</v>
      </c>
      <c r="B480" vm="949">
        <f ca="1"/>
        <v>94.14</v>
      </c>
      <c r="C480" s="3">
        <f t="shared" ca="1" si="42"/>
        <v>0</v>
      </c>
      <c r="D480" s="3">
        <f t="shared" ca="1" si="43"/>
        <v>0.70999999999999375</v>
      </c>
      <c r="E480" s="6">
        <f t="shared" ca="1" si="46"/>
        <v>1.0971799142622214</v>
      </c>
      <c r="F480" s="6">
        <f t="shared" ca="1" si="47"/>
        <v>1.7000458570282091</v>
      </c>
      <c r="G480" s="7">
        <f t="shared" ca="1" si="44"/>
        <v>0.64538254055109046</v>
      </c>
      <c r="H480" s="4">
        <f t="shared" ca="1" si="45"/>
        <v>39.223859780044315</v>
      </c>
    </row>
    <row r="481" spans="1:8" x14ac:dyDescent="0.25">
      <c r="A481" vm="950">
        <f ca="1"/>
        <v>44886</v>
      </c>
      <c r="B481" vm="951">
        <f ca="1"/>
        <v>92.46</v>
      </c>
      <c r="C481" s="3">
        <f t="shared" ca="1" si="42"/>
        <v>0</v>
      </c>
      <c r="D481" s="3">
        <f t="shared" ca="1" si="43"/>
        <v>1.6800000000000068</v>
      </c>
      <c r="E481" s="6">
        <f t="shared" ca="1" si="46"/>
        <v>1.0188099203863483</v>
      </c>
      <c r="F481" s="6">
        <f t="shared" ca="1" si="47"/>
        <v>1.6986140100976233</v>
      </c>
      <c r="G481" s="7">
        <f t="shared" ca="1" si="44"/>
        <v>0.59978895401186227</v>
      </c>
      <c r="H481" s="4">
        <f t="shared" ca="1" si="45"/>
        <v>37.491754928532579</v>
      </c>
    </row>
    <row r="482" spans="1:8" x14ac:dyDescent="0.25">
      <c r="A482" vm="952">
        <f ca="1"/>
        <v>44887</v>
      </c>
      <c r="B482" vm="953">
        <f ca="1"/>
        <v>93.2</v>
      </c>
      <c r="C482" s="3">
        <f t="shared" ca="1" si="42"/>
        <v>0.74000000000000909</v>
      </c>
      <c r="D482" s="3">
        <f t="shared" ca="1" si="43"/>
        <v>0</v>
      </c>
      <c r="E482" s="6">
        <f t="shared" ca="1" si="46"/>
        <v>0.99889492607303842</v>
      </c>
      <c r="F482" s="6">
        <f t="shared" ca="1" si="47"/>
        <v>1.5772844379477928</v>
      </c>
      <c r="G482" s="7">
        <f t="shared" ca="1" si="44"/>
        <v>0.63330043842485517</v>
      </c>
      <c r="H482" s="4">
        <f t="shared" ca="1" si="45"/>
        <v>38.774277133948871</v>
      </c>
    </row>
    <row r="483" spans="1:8" x14ac:dyDescent="0.25">
      <c r="A483" vm="954">
        <f ca="1"/>
        <v>44888</v>
      </c>
      <c r="B483" vm="955">
        <f ca="1"/>
        <v>94.13</v>
      </c>
      <c r="C483" s="3">
        <f t="shared" ca="1" si="42"/>
        <v>0.92999999999999261</v>
      </c>
      <c r="D483" s="3">
        <f t="shared" ca="1" si="43"/>
        <v>0</v>
      </c>
      <c r="E483" s="6">
        <f t="shared" ca="1" si="46"/>
        <v>0.99397385992496368</v>
      </c>
      <c r="F483" s="6">
        <f t="shared" ca="1" si="47"/>
        <v>1.4646212638086649</v>
      </c>
      <c r="G483" s="7">
        <f t="shared" ca="1" si="44"/>
        <v>0.67865589861790676</v>
      </c>
      <c r="H483" s="4">
        <f t="shared" ca="1" si="45"/>
        <v>40.428529705025717</v>
      </c>
    </row>
    <row r="484" spans="1:8" x14ac:dyDescent="0.25">
      <c r="A484" vm="956">
        <f ca="1"/>
        <v>44890</v>
      </c>
      <c r="B484" vm="957">
        <f ca="1"/>
        <v>93.41</v>
      </c>
      <c r="C484" s="3">
        <f t="shared" ca="1" si="42"/>
        <v>0</v>
      </c>
      <c r="D484" s="3">
        <f t="shared" ca="1" si="43"/>
        <v>0.71999999999999886</v>
      </c>
      <c r="E484" s="6">
        <f t="shared" ca="1" si="46"/>
        <v>0.92297572707318054</v>
      </c>
      <c r="F484" s="6">
        <f t="shared" ca="1" si="47"/>
        <v>1.4114340306794746</v>
      </c>
      <c r="G484" s="7">
        <f t="shared" ca="1" si="44"/>
        <v>0.65392764168287298</v>
      </c>
      <c r="H484" s="4">
        <f t="shared" ca="1" si="45"/>
        <v>39.537862794136565</v>
      </c>
    </row>
    <row r="485" spans="1:8" x14ac:dyDescent="0.25">
      <c r="A485" vm="958">
        <f ca="1"/>
        <v>44893</v>
      </c>
      <c r="B485" vm="959">
        <f ca="1"/>
        <v>93.95</v>
      </c>
      <c r="C485" s="3">
        <f t="shared" ca="1" si="42"/>
        <v>0.54000000000000625</v>
      </c>
      <c r="D485" s="3">
        <f t="shared" ca="1" si="43"/>
        <v>0</v>
      </c>
      <c r="E485" s="6">
        <f t="shared" ca="1" si="46"/>
        <v>0.89562031799652519</v>
      </c>
      <c r="F485" s="6">
        <f t="shared" ca="1" si="47"/>
        <v>1.3106173142023694</v>
      </c>
      <c r="G485" s="7">
        <f t="shared" ca="1" si="44"/>
        <v>0.68335761193693079</v>
      </c>
      <c r="H485" s="4">
        <f t="shared" ca="1" si="45"/>
        <v>40.594916201473993</v>
      </c>
    </row>
    <row r="486" spans="1:8" x14ac:dyDescent="0.25">
      <c r="A486" vm="960">
        <f ca="1"/>
        <v>44894</v>
      </c>
      <c r="B486" vm="961">
        <f ca="1"/>
        <v>92.42</v>
      </c>
      <c r="C486" s="3">
        <f t="shared" ca="1" si="42"/>
        <v>0</v>
      </c>
      <c r="D486" s="3">
        <f t="shared" ca="1" si="43"/>
        <v>1.5300000000000011</v>
      </c>
      <c r="E486" s="6">
        <f t="shared" ca="1" si="46"/>
        <v>0.83164743813963049</v>
      </c>
      <c r="F486" s="6">
        <f t="shared" ca="1" si="47"/>
        <v>1.3262875060450574</v>
      </c>
      <c r="G486" s="7">
        <f t="shared" ca="1" si="44"/>
        <v>0.62704913855335476</v>
      </c>
      <c r="H486" s="4">
        <f t="shared" ca="1" si="45"/>
        <v>38.53904124314758</v>
      </c>
    </row>
    <row r="487" spans="1:8" x14ac:dyDescent="0.25">
      <c r="A487" vm="962">
        <f ca="1"/>
        <v>44895</v>
      </c>
      <c r="B487" vm="963">
        <f ca="1"/>
        <v>96.54</v>
      </c>
      <c r="C487" s="3">
        <f t="shared" ca="1" si="42"/>
        <v>4.1200000000000045</v>
      </c>
      <c r="D487" s="3">
        <f t="shared" ca="1" si="43"/>
        <v>0</v>
      </c>
      <c r="E487" s="6">
        <f t="shared" ca="1" si="46"/>
        <v>1.0665297639868001</v>
      </c>
      <c r="F487" s="6">
        <f t="shared" ca="1" si="47"/>
        <v>1.231552684184696</v>
      </c>
      <c r="G487" s="7">
        <f t="shared" ca="1" si="44"/>
        <v>0.8660041731733602</v>
      </c>
      <c r="H487" s="4">
        <f t="shared" ca="1" si="45"/>
        <v>46.409551791120492</v>
      </c>
    </row>
    <row r="488" spans="1:8" x14ac:dyDescent="0.25">
      <c r="A488" vm="964">
        <f ca="1"/>
        <v>44896</v>
      </c>
      <c r="B488" vm="965">
        <f ca="1"/>
        <v>95.5</v>
      </c>
      <c r="C488" s="3">
        <f t="shared" ca="1" si="42"/>
        <v>0</v>
      </c>
      <c r="D488" s="3">
        <f t="shared" ca="1" si="43"/>
        <v>1.0400000000000063</v>
      </c>
      <c r="E488" s="6">
        <f t="shared" ca="1" si="46"/>
        <v>0.99034906655917154</v>
      </c>
      <c r="F488" s="6">
        <f t="shared" ca="1" si="47"/>
        <v>1.2178703496000751</v>
      </c>
      <c r="G488" s="7">
        <f t="shared" ca="1" si="44"/>
        <v>0.81318103103863471</v>
      </c>
      <c r="H488" s="4">
        <f t="shared" ca="1" si="45"/>
        <v>44.84830897292283</v>
      </c>
    </row>
    <row r="489" spans="1:8" x14ac:dyDescent="0.25">
      <c r="A489" vm="966">
        <f ca="1"/>
        <v>44897</v>
      </c>
      <c r="B489" vm="955">
        <f ca="1"/>
        <v>94.13</v>
      </c>
      <c r="C489" s="3">
        <f t="shared" ca="1" si="42"/>
        <v>0</v>
      </c>
      <c r="D489" s="3">
        <f t="shared" ca="1" si="43"/>
        <v>1.3700000000000045</v>
      </c>
      <c r="E489" s="6">
        <f t="shared" ca="1" si="46"/>
        <v>0.91960984751923081</v>
      </c>
      <c r="F489" s="6">
        <f t="shared" ca="1" si="47"/>
        <v>1.2287367532000701</v>
      </c>
      <c r="G489" s="7">
        <f t="shared" ca="1" si="44"/>
        <v>0.74841893116994973</v>
      </c>
      <c r="H489" s="4">
        <f t="shared" ca="1" si="45"/>
        <v>42.80546943455635</v>
      </c>
    </row>
    <row r="490" spans="1:8" x14ac:dyDescent="0.25">
      <c r="A490" vm="967">
        <f ca="1"/>
        <v>44900</v>
      </c>
      <c r="B490" vm="968">
        <f ca="1"/>
        <v>91.01</v>
      </c>
      <c r="C490" s="3">
        <f t="shared" ca="1" si="42"/>
        <v>0</v>
      </c>
      <c r="D490" s="3">
        <f t="shared" ca="1" si="43"/>
        <v>3.1199999999999903</v>
      </c>
      <c r="E490" s="6">
        <f t="shared" ca="1" si="46"/>
        <v>0.85392342983928582</v>
      </c>
      <c r="F490" s="6">
        <f t="shared" ca="1" si="47"/>
        <v>1.3638269851143501</v>
      </c>
      <c r="G490" s="7">
        <f t="shared" ca="1" si="44"/>
        <v>0.62612299005631467</v>
      </c>
      <c r="H490" s="4">
        <f t="shared" ca="1" si="45"/>
        <v>38.50403652645187</v>
      </c>
    </row>
    <row r="491" spans="1:8" x14ac:dyDescent="0.25">
      <c r="A491" vm="969">
        <f ca="1"/>
        <v>44901</v>
      </c>
      <c r="B491" vm="970">
        <f ca="1"/>
        <v>88.25</v>
      </c>
      <c r="C491" s="3">
        <f t="shared" ca="1" si="42"/>
        <v>0</v>
      </c>
      <c r="D491" s="3">
        <f t="shared" ca="1" si="43"/>
        <v>2.7600000000000051</v>
      </c>
      <c r="E491" s="6">
        <f t="shared" ca="1" si="46"/>
        <v>0.79292889913647968</v>
      </c>
      <c r="F491" s="6">
        <f t="shared" ca="1" si="47"/>
        <v>1.4635536290347539</v>
      </c>
      <c r="G491" s="7">
        <f t="shared" ca="1" si="44"/>
        <v>0.54178328925290831</v>
      </c>
      <c r="H491" s="4">
        <f t="shared" ca="1" si="45"/>
        <v>35.140041601789363</v>
      </c>
    </row>
    <row r="492" spans="1:8" x14ac:dyDescent="0.25">
      <c r="A492" vm="971">
        <f ca="1"/>
        <v>44902</v>
      </c>
      <c r="B492" vm="972">
        <f ca="1"/>
        <v>88.46</v>
      </c>
      <c r="C492" s="3">
        <f t="shared" ca="1" si="42"/>
        <v>0.20999999999999375</v>
      </c>
      <c r="D492" s="3">
        <f t="shared" ca="1" si="43"/>
        <v>0</v>
      </c>
      <c r="E492" s="6">
        <f t="shared" ca="1" si="46"/>
        <v>0.75129112062673076</v>
      </c>
      <c r="F492" s="6">
        <f t="shared" ca="1" si="47"/>
        <v>1.3590140841037002</v>
      </c>
      <c r="G492" s="7">
        <f t="shared" ca="1" si="44"/>
        <v>0.55282070245962456</v>
      </c>
      <c r="H492" s="4">
        <f t="shared" ca="1" si="45"/>
        <v>35.601064667927986</v>
      </c>
    </row>
    <row r="493" spans="1:8" x14ac:dyDescent="0.25">
      <c r="A493" vm="973">
        <f ca="1"/>
        <v>44903</v>
      </c>
      <c r="B493" vm="974">
        <f ca="1"/>
        <v>90.35</v>
      </c>
      <c r="C493" s="3">
        <f t="shared" ca="1" si="42"/>
        <v>1.8900000000000006</v>
      </c>
      <c r="D493" s="3">
        <f t="shared" ca="1" si="43"/>
        <v>0</v>
      </c>
      <c r="E493" s="6">
        <f t="shared" ca="1" si="46"/>
        <v>0.83262746915339292</v>
      </c>
      <c r="F493" s="6">
        <f t="shared" ca="1" si="47"/>
        <v>1.2619416495248643</v>
      </c>
      <c r="G493" s="7">
        <f t="shared" ca="1" si="44"/>
        <v>0.65979870738626212</v>
      </c>
      <c r="H493" s="4">
        <f t="shared" ca="1" si="45"/>
        <v>39.751730402614193</v>
      </c>
    </row>
    <row r="494" spans="1:8" x14ac:dyDescent="0.25">
      <c r="A494" vm="975">
        <f ca="1"/>
        <v>44904</v>
      </c>
      <c r="B494" vm="976">
        <f ca="1"/>
        <v>89.09</v>
      </c>
      <c r="C494" s="3">
        <f t="shared" ca="1" si="42"/>
        <v>0</v>
      </c>
      <c r="D494" s="3">
        <f t="shared" ca="1" si="43"/>
        <v>1.2599999999999909</v>
      </c>
      <c r="E494" s="6">
        <f t="shared" ca="1" si="46"/>
        <v>0.77315407849957918</v>
      </c>
      <c r="F494" s="6">
        <f t="shared" ca="1" si="47"/>
        <v>1.2618029602730876</v>
      </c>
      <c r="G494" s="7">
        <f t="shared" ca="1" si="44"/>
        <v>0.61273756905138987</v>
      </c>
      <c r="H494" s="4">
        <f t="shared" ca="1" si="45"/>
        <v>37.993631500244724</v>
      </c>
    </row>
    <row r="495" spans="1:8" x14ac:dyDescent="0.25">
      <c r="A495" vm="977">
        <f ca="1"/>
        <v>44907</v>
      </c>
      <c r="B495" vm="978">
        <f ca="1"/>
        <v>90.55</v>
      </c>
      <c r="C495" s="3">
        <f t="shared" ca="1" si="42"/>
        <v>1.4599999999999937</v>
      </c>
      <c r="D495" s="3">
        <f t="shared" ca="1" si="43"/>
        <v>0</v>
      </c>
      <c r="E495" s="6">
        <f t="shared" ca="1" si="46"/>
        <v>0.82221450146389452</v>
      </c>
      <c r="F495" s="6">
        <f t="shared" ca="1" si="47"/>
        <v>1.1716741773964385</v>
      </c>
      <c r="G495" s="7">
        <f t="shared" ca="1" si="44"/>
        <v>0.7017432980309648</v>
      </c>
      <c r="H495" s="4">
        <f t="shared" ca="1" si="45"/>
        <v>41.236730524687864</v>
      </c>
    </row>
    <row r="496" spans="1:8" x14ac:dyDescent="0.25">
      <c r="A496" vm="979">
        <f ca="1"/>
        <v>44908</v>
      </c>
      <c r="B496" vm="980">
        <f ca="1"/>
        <v>92.49</v>
      </c>
      <c r="C496" s="3">
        <f t="shared" ca="1" si="42"/>
        <v>1.9399999999999977</v>
      </c>
      <c r="D496" s="3">
        <f t="shared" ca="1" si="43"/>
        <v>0</v>
      </c>
      <c r="E496" s="6">
        <f t="shared" ca="1" si="46"/>
        <v>0.90205632278790193</v>
      </c>
      <c r="F496" s="6">
        <f t="shared" ca="1" si="47"/>
        <v>1.0879831647252645</v>
      </c>
      <c r="G496" s="7">
        <f t="shared" ca="1" si="44"/>
        <v>0.82910871421037802</v>
      </c>
      <c r="H496" s="4">
        <f t="shared" ca="1" si="45"/>
        <v>45.328564003277542</v>
      </c>
    </row>
    <row r="497" spans="1:8" x14ac:dyDescent="0.25">
      <c r="A497" vm="981">
        <f ca="1"/>
        <v>44909</v>
      </c>
      <c r="B497" vm="982">
        <f ca="1"/>
        <v>91.58</v>
      </c>
      <c r="C497" s="3">
        <f t="shared" ca="1" si="42"/>
        <v>0</v>
      </c>
      <c r="D497" s="3">
        <f t="shared" ca="1" si="43"/>
        <v>0.90999999999999659</v>
      </c>
      <c r="E497" s="6">
        <f t="shared" ca="1" si="46"/>
        <v>0.83762372830305176</v>
      </c>
      <c r="F497" s="6">
        <f t="shared" ca="1" si="47"/>
        <v>1.0752700815306024</v>
      </c>
      <c r="G497" s="7">
        <f t="shared" ca="1" si="44"/>
        <v>0.77898915136811864</v>
      </c>
      <c r="H497" s="4">
        <f t="shared" ca="1" si="45"/>
        <v>43.788302518261155</v>
      </c>
    </row>
    <row r="498" spans="1:8" x14ac:dyDescent="0.25">
      <c r="A498" vm="983">
        <f ca="1"/>
        <v>44910</v>
      </c>
      <c r="B498" vm="984">
        <f ca="1"/>
        <v>88.45</v>
      </c>
      <c r="C498" s="3">
        <f t="shared" ca="1" si="42"/>
        <v>0</v>
      </c>
      <c r="D498" s="3">
        <f t="shared" ca="1" si="43"/>
        <v>3.1299999999999955</v>
      </c>
      <c r="E498" s="6">
        <f t="shared" ca="1" si="46"/>
        <v>0.77779346199569088</v>
      </c>
      <c r="F498" s="6">
        <f t="shared" ca="1" si="47"/>
        <v>1.2220365042784163</v>
      </c>
      <c r="G498" s="7">
        <f t="shared" ca="1" si="44"/>
        <v>0.63647318167059141</v>
      </c>
      <c r="H498" s="4">
        <f t="shared" ca="1" si="45"/>
        <v>38.892979658905787</v>
      </c>
    </row>
    <row r="499" spans="1:8" x14ac:dyDescent="0.25">
      <c r="A499" vm="985">
        <f ca="1"/>
        <v>44911</v>
      </c>
      <c r="B499" vm="986">
        <f ca="1"/>
        <v>87.86</v>
      </c>
      <c r="C499" s="3">
        <f t="shared" ca="1" si="42"/>
        <v>0</v>
      </c>
      <c r="D499" s="3">
        <f t="shared" ca="1" si="43"/>
        <v>0.59000000000000341</v>
      </c>
      <c r="E499" s="6">
        <f t="shared" ca="1" si="46"/>
        <v>0.72223678613885578</v>
      </c>
      <c r="F499" s="6">
        <f t="shared" ca="1" si="47"/>
        <v>1.1768910396871011</v>
      </c>
      <c r="G499" s="7">
        <f t="shared" ca="1" si="44"/>
        <v>0.61368194827184364</v>
      </c>
      <c r="H499" s="4">
        <f t="shared" ca="1" si="45"/>
        <v>38.029919646127297</v>
      </c>
    </row>
    <row r="500" spans="1:8" x14ac:dyDescent="0.25">
      <c r="A500" vm="987">
        <f ca="1"/>
        <v>44914</v>
      </c>
      <c r="B500" vm="988">
        <f ca="1"/>
        <v>84.92</v>
      </c>
      <c r="C500" s="3">
        <f t="shared" ca="1" si="42"/>
        <v>0</v>
      </c>
      <c r="D500" s="3">
        <f t="shared" ca="1" si="43"/>
        <v>2.9399999999999977</v>
      </c>
      <c r="E500" s="6">
        <f t="shared" ca="1" si="46"/>
        <v>0.6706484442717946</v>
      </c>
      <c r="F500" s="6">
        <f t="shared" ca="1" si="47"/>
        <v>1.3028273939951649</v>
      </c>
      <c r="G500" s="7">
        <f t="shared" ca="1" si="44"/>
        <v>0.51476384927340846</v>
      </c>
      <c r="H500" s="4">
        <f t="shared" ca="1" si="45"/>
        <v>33.983108952615069</v>
      </c>
    </row>
    <row r="501" spans="1:8" x14ac:dyDescent="0.25">
      <c r="A501" vm="989">
        <f ca="1"/>
        <v>44915</v>
      </c>
      <c r="B501" vm="990">
        <f ca="1"/>
        <v>85.19</v>
      </c>
      <c r="C501" s="3">
        <f t="shared" ca="1" si="42"/>
        <v>0.26999999999999602</v>
      </c>
      <c r="D501" s="3">
        <f t="shared" ca="1" si="43"/>
        <v>0</v>
      </c>
      <c r="E501" s="6">
        <f t="shared" ca="1" si="46"/>
        <v>0.64203069825238046</v>
      </c>
      <c r="F501" s="6">
        <f t="shared" ca="1" si="47"/>
        <v>1.2097682944240817</v>
      </c>
      <c r="G501" s="7">
        <f t="shared" ca="1" si="44"/>
        <v>0.53070550882474854</v>
      </c>
      <c r="H501" s="4">
        <f t="shared" ca="1" si="45"/>
        <v>34.670647343016086</v>
      </c>
    </row>
    <row r="502" spans="1:8" x14ac:dyDescent="0.25">
      <c r="A502" vm="991">
        <f ca="1"/>
        <v>44916</v>
      </c>
      <c r="B502" vm="992">
        <f ca="1"/>
        <v>86.77</v>
      </c>
      <c r="C502" s="3">
        <f t="shared" ca="1" si="42"/>
        <v>1.5799999999999983</v>
      </c>
      <c r="D502" s="3">
        <f t="shared" ca="1" si="43"/>
        <v>0</v>
      </c>
      <c r="E502" s="6">
        <f t="shared" ca="1" si="46"/>
        <v>0.70902850552006746</v>
      </c>
      <c r="F502" s="6">
        <f t="shared" ca="1" si="47"/>
        <v>1.1233562733937901</v>
      </c>
      <c r="G502" s="7">
        <f t="shared" ca="1" si="44"/>
        <v>0.63116975648162787</v>
      </c>
      <c r="H502" s="4">
        <f t="shared" ca="1" si="45"/>
        <v>38.694302292793694</v>
      </c>
    </row>
    <row r="503" spans="1:8" x14ac:dyDescent="0.25">
      <c r="A503" vm="993">
        <f ca="1"/>
        <v>44917</v>
      </c>
      <c r="B503" vm="994">
        <f ca="1"/>
        <v>83.79</v>
      </c>
      <c r="C503" s="3">
        <f t="shared" ca="1" si="42"/>
        <v>0</v>
      </c>
      <c r="D503" s="3">
        <f t="shared" ca="1" si="43"/>
        <v>2.9799999999999898</v>
      </c>
      <c r="E503" s="6">
        <f t="shared" ca="1" si="46"/>
        <v>0.65838361226863407</v>
      </c>
      <c r="F503" s="6">
        <f t="shared" ca="1" si="47"/>
        <v>1.2559736824370902</v>
      </c>
      <c r="G503" s="7">
        <f t="shared" ca="1" si="44"/>
        <v>0.52420175794695567</v>
      </c>
      <c r="H503" s="4">
        <f t="shared" ca="1" si="45"/>
        <v>34.391887767734659</v>
      </c>
    </row>
    <row r="504" spans="1:8" x14ac:dyDescent="0.25">
      <c r="A504" vm="995">
        <f ca="1"/>
        <v>44918</v>
      </c>
      <c r="B504" vm="996">
        <f ca="1"/>
        <v>85.25</v>
      </c>
      <c r="C504" s="3">
        <f t="shared" ca="1" si="42"/>
        <v>1.4599999999999937</v>
      </c>
      <c r="D504" s="3">
        <f t="shared" ca="1" si="43"/>
        <v>0</v>
      </c>
      <c r="E504" s="6">
        <f t="shared" ca="1" si="46"/>
        <v>0.71564192567801688</v>
      </c>
      <c r="F504" s="6">
        <f t="shared" ca="1" si="47"/>
        <v>1.1662612765487268</v>
      </c>
      <c r="G504" s="7">
        <f t="shared" ca="1" si="44"/>
        <v>0.61362058405624953</v>
      </c>
      <c r="H504" s="4">
        <f t="shared" ca="1" si="45"/>
        <v>38.027562992147558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Jagielski</dc:creator>
  <cp:lastModifiedBy>Christina Huynh</cp:lastModifiedBy>
  <dcterms:created xsi:type="dcterms:W3CDTF">2023-05-16T00:16:26Z</dcterms:created>
  <dcterms:modified xsi:type="dcterms:W3CDTF">2023-05-16T00:37:49Z</dcterms:modified>
</cp:coreProperties>
</file>