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E59DD0DC-5FAA-4105-A109-2646F65D263A}" xr6:coauthVersionLast="47" xr6:coauthVersionMax="47" xr10:uidLastSave="{00000000-0000-0000-0000-000000000000}"/>
  <bookViews>
    <workbookView xWindow="-120" yWindow="-120" windowWidth="29040" windowHeight="15720" xr2:uid="{DC7FA55D-C841-41E8-9F24-CF34FF8C842A}"/>
  </bookViews>
  <sheets>
    <sheet name="Data" sheetId="1" r:id="rId1"/>
    <sheet name="PivotTable" sheetId="4" r:id="rId2"/>
  </sheet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3" i="1"/>
  <c r="F44" i="1"/>
  <c r="G45" i="1"/>
  <c r="G57" i="1"/>
  <c r="G59" i="1"/>
  <c r="G60" i="1"/>
  <c r="F61" i="1"/>
  <c r="G63" i="1"/>
  <c r="G64" i="1"/>
  <c r="G65" i="1"/>
  <c r="F71" i="1"/>
  <c r="F72" i="1"/>
  <c r="G73" i="1"/>
  <c r="G75" i="1"/>
  <c r="G76" i="1"/>
  <c r="F77" i="1"/>
  <c r="G80" i="1"/>
  <c r="G89" i="1"/>
  <c r="G91" i="1"/>
  <c r="G92" i="1"/>
  <c r="G93" i="1"/>
  <c r="G96" i="1"/>
  <c r="G97" i="1"/>
  <c r="F101" i="1"/>
  <c r="F103" i="1"/>
  <c r="F104" i="1"/>
  <c r="G105" i="1"/>
  <c r="F107" i="1"/>
  <c r="F108" i="1"/>
  <c r="F109" i="1"/>
  <c r="G110" i="1"/>
  <c r="G113" i="1"/>
  <c r="F114" i="1"/>
  <c r="G121" i="1"/>
  <c r="G123" i="1"/>
  <c r="G124" i="1"/>
  <c r="F125" i="1"/>
  <c r="G126" i="1"/>
  <c r="G128" i="1"/>
  <c r="G129" i="1"/>
  <c r="F136" i="1"/>
  <c r="G137" i="1"/>
  <c r="G139" i="1"/>
  <c r="G140" i="1"/>
  <c r="F141" i="1"/>
  <c r="G144" i="1"/>
  <c r="G145" i="1"/>
  <c r="F146" i="1"/>
  <c r="F152" i="1"/>
  <c r="G153" i="1"/>
  <c r="G155" i="1"/>
  <c r="G156" i="1"/>
  <c r="G157" i="1"/>
  <c r="G158" i="1"/>
  <c r="G159" i="1"/>
  <c r="G160" i="1"/>
  <c r="G161" i="1"/>
  <c r="F168" i="1"/>
  <c r="G169" i="1"/>
  <c r="F171" i="1"/>
  <c r="G172" i="1"/>
  <c r="F173" i="1"/>
  <c r="F178" i="1"/>
  <c r="F181" i="1"/>
  <c r="G185" i="1"/>
  <c r="G187" i="1"/>
  <c r="G188" i="1"/>
  <c r="G189" i="1"/>
  <c r="G193" i="1"/>
  <c r="G201" i="1"/>
  <c r="G203" i="1"/>
  <c r="G204" i="1"/>
  <c r="G205" i="1"/>
  <c r="G206" i="1"/>
  <c r="G208" i="1"/>
  <c r="F210" i="1"/>
  <c r="F213" i="1"/>
  <c r="G217" i="1"/>
  <c r="G219" i="1"/>
  <c r="G220" i="1"/>
  <c r="G221" i="1"/>
  <c r="G225" i="1"/>
  <c r="F226" i="1"/>
  <c r="G233" i="1"/>
  <c r="F235" i="1"/>
  <c r="F236" i="1"/>
  <c r="G237" i="1"/>
  <c r="G241" i="1"/>
  <c r="F245" i="1"/>
  <c r="F247" i="1"/>
  <c r="G249" i="1"/>
  <c r="G251" i="1"/>
  <c r="G252" i="1"/>
  <c r="F253" i="1"/>
  <c r="G257" i="1"/>
  <c r="F258" i="1"/>
  <c r="F263" i="1"/>
  <c r="F264" i="1"/>
  <c r="G265" i="1"/>
  <c r="G267" i="1"/>
  <c r="G268" i="1"/>
  <c r="G269" i="1"/>
  <c r="G270" i="1"/>
  <c r="G271" i="1"/>
  <c r="G272" i="1"/>
  <c r="G273" i="1"/>
  <c r="F277" i="1"/>
  <c r="F279" i="1"/>
  <c r="F280" i="1"/>
  <c r="G281" i="1"/>
  <c r="G283" i="1"/>
  <c r="G284" i="1"/>
  <c r="G285" i="1"/>
  <c r="G286" i="1"/>
  <c r="G287" i="1"/>
  <c r="G288" i="1"/>
  <c r="G289" i="1"/>
  <c r="F293" i="1"/>
  <c r="F295" i="1"/>
  <c r="F296" i="1"/>
  <c r="G297" i="1"/>
  <c r="G299" i="1"/>
  <c r="F300" i="1"/>
  <c r="G301" i="1"/>
  <c r="G304" i="1"/>
  <c r="G313" i="1"/>
  <c r="G315" i="1"/>
  <c r="G316" i="1"/>
  <c r="G317" i="1"/>
  <c r="G318" i="1"/>
  <c r="G319" i="1"/>
  <c r="G320" i="1"/>
  <c r="G321" i="1"/>
  <c r="F322" i="1"/>
  <c r="F325" i="1"/>
  <c r="G329" i="1"/>
  <c r="G331" i="1"/>
  <c r="G332" i="1"/>
  <c r="G333" i="1"/>
  <c r="G336" i="1"/>
  <c r="G337" i="1"/>
  <c r="G338" i="1"/>
  <c r="F344" i="1"/>
  <c r="G345" i="1"/>
  <c r="F347" i="1"/>
  <c r="G348" i="1"/>
  <c r="F349" i="1"/>
  <c r="G351" i="1"/>
  <c r="G352" i="1"/>
  <c r="G353" i="1"/>
  <c r="F354" i="1"/>
  <c r="G361" i="1"/>
  <c r="G363" i="1"/>
  <c r="F364" i="1"/>
  <c r="F365" i="1"/>
  <c r="E37" i="1"/>
  <c r="E38" i="1"/>
  <c r="E39" i="1"/>
  <c r="E40" i="1"/>
  <c r="E45" i="1"/>
  <c r="E53" i="1"/>
  <c r="E54" i="1"/>
  <c r="E55" i="1"/>
  <c r="E56" i="1"/>
  <c r="F57" i="1"/>
  <c r="F59" i="1"/>
  <c r="F60" i="1"/>
  <c r="E63" i="1"/>
  <c r="E64" i="1"/>
  <c r="E65" i="1"/>
  <c r="E69" i="1"/>
  <c r="E70" i="1"/>
  <c r="E71" i="1"/>
  <c r="E72" i="1"/>
  <c r="F75" i="1"/>
  <c r="F76" i="1"/>
  <c r="E77" i="1"/>
  <c r="E78" i="1"/>
  <c r="E79" i="1"/>
  <c r="E85" i="1"/>
  <c r="E86" i="1"/>
  <c r="E87" i="1"/>
  <c r="E88" i="1"/>
  <c r="F91" i="1"/>
  <c r="F92" i="1"/>
  <c r="E93" i="1"/>
  <c r="E96" i="1"/>
  <c r="E97" i="1"/>
  <c r="E101" i="1"/>
  <c r="E102" i="1"/>
  <c r="E103" i="1"/>
  <c r="E104" i="1"/>
  <c r="E110" i="1"/>
  <c r="E113" i="1"/>
  <c r="E117" i="1"/>
  <c r="E118" i="1"/>
  <c r="E119" i="1"/>
  <c r="E120" i="1"/>
  <c r="F121" i="1"/>
  <c r="F123" i="1"/>
  <c r="F124" i="1"/>
  <c r="E126" i="1"/>
  <c r="E128" i="1"/>
  <c r="E129" i="1"/>
  <c r="E133" i="1"/>
  <c r="E134" i="1"/>
  <c r="E135" i="1"/>
  <c r="E136" i="1"/>
  <c r="F139" i="1"/>
  <c r="F140" i="1"/>
  <c r="E141" i="1"/>
  <c r="E142" i="1"/>
  <c r="E143" i="1"/>
  <c r="E145" i="1"/>
  <c r="E149" i="1"/>
  <c r="E150" i="1"/>
  <c r="E151" i="1"/>
  <c r="E152" i="1"/>
  <c r="F155" i="1"/>
  <c r="F156" i="1"/>
  <c r="E157" i="1"/>
  <c r="E158" i="1"/>
  <c r="E159" i="1"/>
  <c r="E160" i="1"/>
  <c r="E161" i="1"/>
  <c r="E165" i="1"/>
  <c r="E166" i="1"/>
  <c r="E167" i="1"/>
  <c r="E168" i="1"/>
  <c r="E181" i="1"/>
  <c r="E182" i="1"/>
  <c r="E183" i="1"/>
  <c r="E184" i="1"/>
  <c r="F185" i="1"/>
  <c r="F187" i="1"/>
  <c r="F188" i="1"/>
  <c r="E189" i="1"/>
  <c r="E193" i="1"/>
  <c r="E197" i="1"/>
  <c r="E198" i="1"/>
  <c r="E199" i="1"/>
  <c r="E200" i="1"/>
  <c r="F203" i="1"/>
  <c r="F204" i="1"/>
  <c r="E205" i="1"/>
  <c r="E206" i="1"/>
  <c r="E207" i="1"/>
  <c r="E213" i="1"/>
  <c r="E214" i="1"/>
  <c r="E215" i="1"/>
  <c r="E216" i="1"/>
  <c r="F219" i="1"/>
  <c r="F220" i="1"/>
  <c r="E225" i="1"/>
  <c r="E229" i="1"/>
  <c r="E230" i="1"/>
  <c r="E231" i="1"/>
  <c r="E232" i="1"/>
  <c r="E237" i="1"/>
  <c r="E241" i="1"/>
  <c r="E245" i="1"/>
  <c r="E246" i="1"/>
  <c r="E247" i="1"/>
  <c r="E248" i="1"/>
  <c r="F249" i="1"/>
  <c r="F251" i="1"/>
  <c r="F252" i="1"/>
  <c r="E257" i="1"/>
  <c r="E261" i="1"/>
  <c r="E262" i="1"/>
  <c r="E263" i="1"/>
  <c r="E264" i="1"/>
  <c r="F267" i="1"/>
  <c r="F268" i="1"/>
  <c r="E272" i="1"/>
  <c r="E273" i="1"/>
  <c r="E277" i="1"/>
  <c r="E278" i="1"/>
  <c r="E279" i="1"/>
  <c r="E280" i="1"/>
  <c r="E285" i="1"/>
  <c r="E286" i="1"/>
  <c r="E287" i="1"/>
  <c r="E288" i="1"/>
  <c r="E289" i="1"/>
  <c r="E293" i="1"/>
  <c r="E294" i="1"/>
  <c r="E295" i="1"/>
  <c r="E296" i="1"/>
  <c r="F297" i="1"/>
  <c r="F299" i="1"/>
  <c r="E301" i="1"/>
  <c r="E304" i="1"/>
  <c r="E309" i="1"/>
  <c r="E310" i="1"/>
  <c r="E311" i="1"/>
  <c r="E312" i="1"/>
  <c r="F315" i="1"/>
  <c r="F316" i="1"/>
  <c r="F317" i="1"/>
  <c r="E319" i="1"/>
  <c r="E320" i="1"/>
  <c r="E321" i="1"/>
  <c r="E325" i="1"/>
  <c r="E326" i="1"/>
  <c r="E327" i="1"/>
  <c r="E328" i="1"/>
  <c r="F331" i="1"/>
  <c r="E333" i="1"/>
  <c r="E334" i="1"/>
  <c r="E335" i="1"/>
  <c r="E337" i="1"/>
  <c r="E341" i="1"/>
  <c r="E342" i="1"/>
  <c r="E343" i="1"/>
  <c r="E344" i="1"/>
  <c r="E351" i="1"/>
  <c r="E352" i="1"/>
  <c r="E353" i="1"/>
  <c r="E357" i="1"/>
  <c r="E358" i="1"/>
  <c r="E359" i="1"/>
  <c r="E360" i="1"/>
  <c r="F361" i="1"/>
  <c r="F363" i="1"/>
  <c r="E33" i="1"/>
  <c r="E34" i="1"/>
  <c r="E35" i="1"/>
  <c r="E36" i="1"/>
  <c r="E50" i="1"/>
  <c r="E51" i="1"/>
  <c r="E52" i="1"/>
  <c r="E57" i="1"/>
  <c r="E59" i="1"/>
  <c r="E60" i="1"/>
  <c r="E61" i="1"/>
  <c r="E62" i="1"/>
  <c r="E66" i="1"/>
  <c r="E67" i="1"/>
  <c r="E68" i="1"/>
  <c r="E82" i="1"/>
  <c r="E83" i="1"/>
  <c r="E84" i="1"/>
  <c r="E98" i="1"/>
  <c r="E99" i="1"/>
  <c r="E100" i="1"/>
  <c r="E105" i="1"/>
  <c r="E107" i="1"/>
  <c r="E108" i="1"/>
  <c r="E109" i="1"/>
  <c r="E114" i="1"/>
  <c r="E115" i="1"/>
  <c r="E116" i="1"/>
  <c r="E121" i="1"/>
  <c r="E130" i="1"/>
  <c r="E131" i="1"/>
  <c r="E132" i="1"/>
  <c r="E146" i="1"/>
  <c r="E147" i="1"/>
  <c r="E148" i="1"/>
  <c r="E153" i="1"/>
  <c r="E155" i="1"/>
  <c r="E156" i="1"/>
  <c r="E162" i="1"/>
  <c r="E163" i="1"/>
  <c r="E164" i="1"/>
  <c r="E169" i="1"/>
  <c r="E171" i="1"/>
  <c r="E172" i="1"/>
  <c r="E173" i="1"/>
  <c r="E174" i="1"/>
  <c r="E175" i="1"/>
  <c r="E176" i="1"/>
  <c r="E177" i="1"/>
  <c r="E178" i="1"/>
  <c r="E179" i="1"/>
  <c r="E180" i="1"/>
  <c r="E194" i="1"/>
  <c r="E195" i="1"/>
  <c r="E196" i="1"/>
  <c r="E201" i="1"/>
  <c r="E203" i="1"/>
  <c r="E210" i="1"/>
  <c r="E211" i="1"/>
  <c r="E212" i="1"/>
  <c r="E217" i="1"/>
  <c r="E219" i="1"/>
  <c r="E220" i="1"/>
  <c r="E221" i="1"/>
  <c r="E222" i="1"/>
  <c r="E223" i="1"/>
  <c r="E224" i="1"/>
  <c r="E226" i="1"/>
  <c r="E227" i="1"/>
  <c r="E228" i="1"/>
  <c r="E242" i="1"/>
  <c r="E243" i="1"/>
  <c r="E244" i="1"/>
  <c r="E249" i="1"/>
  <c r="E258" i="1"/>
  <c r="E259" i="1"/>
  <c r="E260" i="1"/>
  <c r="E265" i="1"/>
  <c r="E267" i="1"/>
  <c r="E268" i="1"/>
  <c r="E269" i="1"/>
  <c r="E270" i="1"/>
  <c r="E271" i="1"/>
  <c r="E274" i="1"/>
  <c r="E275" i="1"/>
  <c r="E276" i="1"/>
  <c r="E290" i="1"/>
  <c r="E291" i="1"/>
  <c r="E292" i="1"/>
  <c r="E306" i="1"/>
  <c r="E307" i="1"/>
  <c r="E308" i="1"/>
  <c r="E313" i="1"/>
  <c r="E315" i="1"/>
  <c r="E316" i="1"/>
  <c r="E317" i="1"/>
  <c r="E318" i="1"/>
  <c r="E322" i="1"/>
  <c r="E323" i="1"/>
  <c r="E324" i="1"/>
  <c r="E338" i="1"/>
  <c r="E339" i="1"/>
  <c r="E340" i="1"/>
  <c r="E354" i="1"/>
  <c r="E355" i="1"/>
  <c r="E356" i="1"/>
  <c r="E361" i="1"/>
  <c r="E363" i="1"/>
  <c r="E364" i="1"/>
  <c r="E365" i="1"/>
  <c r="F34" i="1"/>
  <c r="F35" i="1"/>
  <c r="F36" i="1"/>
  <c r="F37" i="1"/>
  <c r="F38" i="1"/>
  <c r="F39" i="1"/>
  <c r="F40" i="1"/>
  <c r="F50" i="1"/>
  <c r="F51" i="1"/>
  <c r="F52" i="1"/>
  <c r="F53" i="1"/>
  <c r="F54" i="1"/>
  <c r="F55" i="1"/>
  <c r="F66" i="1"/>
  <c r="F67" i="1"/>
  <c r="F68" i="1"/>
  <c r="F69" i="1"/>
  <c r="F70" i="1"/>
  <c r="F82" i="1"/>
  <c r="F83" i="1"/>
  <c r="F84" i="1"/>
  <c r="F85" i="1"/>
  <c r="F86" i="1"/>
  <c r="F87" i="1"/>
  <c r="F88" i="1"/>
  <c r="F98" i="1"/>
  <c r="F99" i="1"/>
  <c r="F100" i="1"/>
  <c r="F115" i="1"/>
  <c r="F116" i="1"/>
  <c r="F117" i="1"/>
  <c r="F118" i="1"/>
  <c r="F119" i="1"/>
  <c r="F130" i="1"/>
  <c r="F131" i="1"/>
  <c r="F132" i="1"/>
  <c r="F133" i="1"/>
  <c r="F134" i="1"/>
  <c r="F135" i="1"/>
  <c r="F147" i="1"/>
  <c r="F148" i="1"/>
  <c r="F149" i="1"/>
  <c r="F150" i="1"/>
  <c r="F151" i="1"/>
  <c r="F162" i="1"/>
  <c r="F163" i="1"/>
  <c r="F164" i="1"/>
  <c r="F165" i="1"/>
  <c r="F167" i="1"/>
  <c r="F179" i="1"/>
  <c r="F180" i="1"/>
  <c r="F182" i="1"/>
  <c r="F183" i="1"/>
  <c r="F194" i="1"/>
  <c r="F195" i="1"/>
  <c r="F196" i="1"/>
  <c r="F197" i="1"/>
  <c r="F198" i="1"/>
  <c r="F199" i="1"/>
  <c r="F200" i="1"/>
  <c r="F205" i="1"/>
  <c r="F211" i="1"/>
  <c r="F212" i="1"/>
  <c r="F214" i="1"/>
  <c r="F215" i="1"/>
  <c r="F216" i="1"/>
  <c r="F227" i="1"/>
  <c r="F228" i="1"/>
  <c r="F229" i="1"/>
  <c r="F231" i="1"/>
  <c r="F232" i="1"/>
  <c r="F242" i="1"/>
  <c r="F243" i="1"/>
  <c r="F244" i="1"/>
  <c r="F246" i="1"/>
  <c r="F259" i="1"/>
  <c r="F260" i="1"/>
  <c r="F261" i="1"/>
  <c r="F262" i="1"/>
  <c r="F269" i="1"/>
  <c r="F274" i="1"/>
  <c r="F275" i="1"/>
  <c r="F276" i="1"/>
  <c r="F278" i="1"/>
  <c r="F290" i="1"/>
  <c r="F291" i="1"/>
  <c r="F292" i="1"/>
  <c r="F306" i="1"/>
  <c r="F307" i="1"/>
  <c r="F308" i="1"/>
  <c r="F309" i="1"/>
  <c r="F310" i="1"/>
  <c r="F311" i="1"/>
  <c r="F323" i="1"/>
  <c r="F324" i="1"/>
  <c r="F326" i="1"/>
  <c r="F327" i="1"/>
  <c r="F328" i="1"/>
  <c r="F338" i="1"/>
  <c r="F339" i="1"/>
  <c r="F340" i="1"/>
  <c r="F341" i="1"/>
  <c r="F342" i="1"/>
  <c r="F343" i="1"/>
  <c r="F355" i="1"/>
  <c r="F356" i="1"/>
  <c r="F357" i="1"/>
  <c r="F359" i="1"/>
  <c r="F360" i="1"/>
  <c r="G34" i="1"/>
  <c r="G35" i="1"/>
  <c r="G36" i="1"/>
  <c r="G37" i="1"/>
  <c r="G38" i="1"/>
  <c r="G39" i="1"/>
  <c r="G40" i="1"/>
  <c r="G42" i="1"/>
  <c r="G50" i="1"/>
  <c r="G51" i="1"/>
  <c r="G52" i="1"/>
  <c r="G53" i="1"/>
  <c r="G54" i="1"/>
  <c r="G55" i="1"/>
  <c r="G56" i="1"/>
  <c r="G58" i="1"/>
  <c r="G66" i="1"/>
  <c r="G67" i="1"/>
  <c r="G68" i="1"/>
  <c r="G69" i="1"/>
  <c r="G70" i="1"/>
  <c r="G71" i="1"/>
  <c r="G72" i="1"/>
  <c r="G74" i="1"/>
  <c r="G82" i="1"/>
  <c r="G83" i="1"/>
  <c r="G84" i="1"/>
  <c r="G85" i="1"/>
  <c r="G86" i="1"/>
  <c r="G87" i="1"/>
  <c r="G88" i="1"/>
  <c r="G90" i="1"/>
  <c r="G98" i="1"/>
  <c r="G99" i="1"/>
  <c r="G100" i="1"/>
  <c r="G101" i="1"/>
  <c r="G102" i="1"/>
  <c r="G103" i="1"/>
  <c r="G104" i="1"/>
  <c r="G106" i="1"/>
  <c r="G114" i="1"/>
  <c r="G115" i="1"/>
  <c r="G116" i="1"/>
  <c r="G117" i="1"/>
  <c r="G118" i="1"/>
  <c r="G119" i="1"/>
  <c r="G120" i="1"/>
  <c r="G122" i="1"/>
  <c r="G130" i="1"/>
  <c r="G131" i="1"/>
  <c r="G132" i="1"/>
  <c r="G133" i="1"/>
  <c r="G134" i="1"/>
  <c r="G135" i="1"/>
  <c r="G136" i="1"/>
  <c r="G138" i="1"/>
  <c r="G146" i="1"/>
  <c r="G147" i="1"/>
  <c r="G148" i="1"/>
  <c r="G149" i="1"/>
  <c r="G150" i="1"/>
  <c r="G151" i="1"/>
  <c r="G152" i="1"/>
  <c r="G154" i="1"/>
  <c r="G162" i="1"/>
  <c r="G163" i="1"/>
  <c r="G164" i="1"/>
  <c r="G165" i="1"/>
  <c r="G166" i="1"/>
  <c r="G167" i="1"/>
  <c r="G168" i="1"/>
  <c r="G170" i="1"/>
  <c r="G178" i="1"/>
  <c r="G179" i="1"/>
  <c r="G180" i="1"/>
  <c r="G181" i="1"/>
  <c r="G182" i="1"/>
  <c r="G183" i="1"/>
  <c r="G184" i="1"/>
  <c r="G186" i="1"/>
  <c r="G194" i="1"/>
  <c r="G195" i="1"/>
  <c r="G196" i="1"/>
  <c r="G197" i="1"/>
  <c r="G198" i="1"/>
  <c r="G199" i="1"/>
  <c r="G200" i="1"/>
  <c r="G202" i="1"/>
  <c r="G210" i="1"/>
  <c r="G211" i="1"/>
  <c r="G212" i="1"/>
  <c r="G213" i="1"/>
  <c r="G214" i="1"/>
  <c r="G215" i="1"/>
  <c r="G216" i="1"/>
  <c r="G218" i="1"/>
  <c r="G226" i="1"/>
  <c r="G227" i="1"/>
  <c r="G228" i="1"/>
  <c r="G229" i="1"/>
  <c r="G230" i="1"/>
  <c r="G231" i="1"/>
  <c r="G232" i="1"/>
  <c r="G234" i="1"/>
  <c r="G242" i="1"/>
  <c r="G243" i="1"/>
  <c r="G244" i="1"/>
  <c r="G245" i="1"/>
  <c r="G246" i="1"/>
  <c r="G247" i="1"/>
  <c r="G248" i="1"/>
  <c r="G250" i="1"/>
  <c r="G258" i="1"/>
  <c r="G259" i="1"/>
  <c r="G260" i="1"/>
  <c r="G261" i="1"/>
  <c r="G262" i="1"/>
  <c r="G263" i="1"/>
  <c r="G264" i="1"/>
  <c r="G266" i="1"/>
  <c r="G274" i="1"/>
  <c r="G275" i="1"/>
  <c r="G276" i="1"/>
  <c r="G277" i="1"/>
  <c r="G278" i="1"/>
  <c r="G279" i="1"/>
  <c r="G280" i="1"/>
  <c r="G282" i="1"/>
  <c r="G290" i="1"/>
  <c r="G291" i="1"/>
  <c r="G292" i="1"/>
  <c r="G293" i="1"/>
  <c r="G294" i="1"/>
  <c r="G295" i="1"/>
  <c r="G296" i="1"/>
  <c r="G298" i="1"/>
  <c r="G306" i="1"/>
  <c r="G307" i="1"/>
  <c r="G308" i="1"/>
  <c r="G309" i="1"/>
  <c r="G310" i="1"/>
  <c r="G311" i="1"/>
  <c r="G312" i="1"/>
  <c r="G314" i="1"/>
  <c r="G323" i="1"/>
  <c r="G324" i="1"/>
  <c r="G325" i="1"/>
  <c r="G326" i="1"/>
  <c r="G327" i="1"/>
  <c r="G328" i="1"/>
  <c r="G330" i="1"/>
  <c r="G339" i="1"/>
  <c r="G340" i="1"/>
  <c r="G341" i="1"/>
  <c r="G342" i="1"/>
  <c r="G343" i="1"/>
  <c r="G344" i="1"/>
  <c r="G346" i="1"/>
  <c r="G355" i="1"/>
  <c r="G356" i="1"/>
  <c r="G357" i="1"/>
  <c r="G358" i="1"/>
  <c r="G359" i="1"/>
  <c r="G360" i="1"/>
  <c r="G36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2" i="1"/>
  <c r="G224" i="1" l="1"/>
  <c r="F224" i="1"/>
  <c r="F305" i="1"/>
  <c r="G305" i="1"/>
  <c r="G335" i="1"/>
  <c r="F335" i="1"/>
  <c r="F303" i="1"/>
  <c r="G303" i="1"/>
  <c r="F255" i="1"/>
  <c r="G255" i="1"/>
  <c r="G223" i="1"/>
  <c r="F223" i="1"/>
  <c r="F175" i="1"/>
  <c r="G175" i="1"/>
  <c r="F127" i="1"/>
  <c r="G127" i="1"/>
  <c r="G95" i="1"/>
  <c r="F95" i="1"/>
  <c r="F47" i="1"/>
  <c r="G47" i="1"/>
  <c r="G350" i="1"/>
  <c r="F350" i="1"/>
  <c r="G46" i="1"/>
  <c r="F46" i="1"/>
  <c r="F270" i="1"/>
  <c r="F144" i="1"/>
  <c r="F240" i="1"/>
  <c r="G240" i="1"/>
  <c r="G48" i="1"/>
  <c r="F48" i="1"/>
  <c r="F190" i="1"/>
  <c r="G190" i="1"/>
  <c r="G94" i="1"/>
  <c r="F94" i="1"/>
  <c r="F177" i="1"/>
  <c r="G177" i="1"/>
  <c r="F81" i="1"/>
  <c r="G81" i="1"/>
  <c r="G176" i="1"/>
  <c r="F176" i="1"/>
  <c r="F336" i="1"/>
  <c r="F207" i="1"/>
  <c r="G207" i="1"/>
  <c r="F79" i="1"/>
  <c r="G79" i="1"/>
  <c r="F271" i="1"/>
  <c r="G222" i="1"/>
  <c r="F222" i="1"/>
  <c r="G142" i="1"/>
  <c r="F142" i="1"/>
  <c r="F78" i="1"/>
  <c r="G78" i="1"/>
  <c r="F206" i="1"/>
  <c r="F209" i="1"/>
  <c r="G209" i="1"/>
  <c r="F49" i="1"/>
  <c r="G49" i="1"/>
  <c r="F256" i="1"/>
  <c r="G256" i="1"/>
  <c r="F192" i="1"/>
  <c r="G192" i="1"/>
  <c r="F239" i="1"/>
  <c r="G239" i="1"/>
  <c r="G191" i="1"/>
  <c r="F191" i="1"/>
  <c r="F143" i="1"/>
  <c r="G143" i="1"/>
  <c r="G111" i="1"/>
  <c r="F111" i="1"/>
  <c r="G33" i="1"/>
  <c r="G334" i="1"/>
  <c r="F334" i="1"/>
  <c r="G302" i="1"/>
  <c r="F302" i="1"/>
  <c r="F254" i="1"/>
  <c r="G254" i="1"/>
  <c r="F238" i="1"/>
  <c r="G238" i="1"/>
  <c r="G174" i="1"/>
  <c r="F174" i="1"/>
  <c r="F62" i="1"/>
  <c r="G62" i="1"/>
  <c r="F208" i="1"/>
  <c r="F80" i="1"/>
  <c r="F318" i="1"/>
  <c r="F112" i="1"/>
  <c r="G112" i="1"/>
  <c r="F313" i="1"/>
  <c r="G354" i="1"/>
  <c r="G322" i="1"/>
  <c r="F265" i="1"/>
  <c r="F201" i="1"/>
  <c r="F137" i="1"/>
  <c r="F73" i="1"/>
  <c r="F333" i="1"/>
  <c r="F332" i="1"/>
  <c r="F221" i="1"/>
  <c r="G365" i="1"/>
  <c r="G349" i="1"/>
  <c r="G253" i="1"/>
  <c r="G173" i="1"/>
  <c r="G141" i="1"/>
  <c r="G125" i="1"/>
  <c r="G109" i="1"/>
  <c r="G77" i="1"/>
  <c r="G61" i="1"/>
  <c r="F348" i="1"/>
  <c r="F284" i="1"/>
  <c r="F153" i="1"/>
  <c r="G364" i="1"/>
  <c r="G300" i="1"/>
  <c r="G236" i="1"/>
  <c r="G44" i="1"/>
  <c r="F283" i="1"/>
  <c r="F172" i="1"/>
  <c r="G347" i="1"/>
  <c r="G235" i="1"/>
  <c r="G171" i="1"/>
  <c r="G107" i="1"/>
  <c r="G43" i="1"/>
  <c r="F345" i="1"/>
  <c r="F281" i="1"/>
  <c r="F329" i="1"/>
  <c r="F217" i="1"/>
  <c r="F89" i="1"/>
  <c r="G108" i="1"/>
  <c r="F233" i="1"/>
  <c r="F169" i="1"/>
  <c r="F105" i="1"/>
  <c r="F41" i="1"/>
  <c r="F289" i="1"/>
  <c r="E81" i="1"/>
  <c r="E127" i="1"/>
  <c r="F287" i="1"/>
  <c r="F159" i="1"/>
  <c r="E125" i="1"/>
  <c r="F241" i="1"/>
  <c r="F113" i="1"/>
  <c r="E124" i="1"/>
  <c r="F330" i="1"/>
  <c r="E330" i="1"/>
  <c r="F58" i="1"/>
  <c r="E58" i="1"/>
  <c r="E95" i="1"/>
  <c r="E73" i="1"/>
  <c r="E48" i="1"/>
  <c r="F321" i="1"/>
  <c r="F301" i="1"/>
  <c r="F257" i="1"/>
  <c r="F237" i="1"/>
  <c r="F193" i="1"/>
  <c r="F129" i="1"/>
  <c r="F65" i="1"/>
  <c r="E350" i="1"/>
  <c r="E303" i="1"/>
  <c r="E281" i="1"/>
  <c r="E256" i="1"/>
  <c r="E235" i="1"/>
  <c r="E209" i="1"/>
  <c r="E188" i="1"/>
  <c r="E94" i="1"/>
  <c r="E47" i="1"/>
  <c r="F288" i="1"/>
  <c r="F96" i="1"/>
  <c r="E192" i="1"/>
  <c r="F353" i="1"/>
  <c r="F351" i="1"/>
  <c r="F286" i="1"/>
  <c r="F158" i="1"/>
  <c r="F93" i="1"/>
  <c r="E76" i="1"/>
  <c r="F90" i="1"/>
  <c r="E90" i="1"/>
  <c r="E331" i="1"/>
  <c r="F320" i="1"/>
  <c r="F128" i="1"/>
  <c r="F64" i="1"/>
  <c r="E349" i="1"/>
  <c r="E302" i="1"/>
  <c r="E233" i="1"/>
  <c r="E187" i="1"/>
  <c r="E140" i="1"/>
  <c r="E46" i="1"/>
  <c r="E139" i="1"/>
  <c r="F358" i="1"/>
  <c r="E253" i="1"/>
  <c r="E112" i="1"/>
  <c r="E91" i="1"/>
  <c r="E44" i="1"/>
  <c r="F225" i="1"/>
  <c r="F352" i="1"/>
  <c r="E336" i="1"/>
  <c r="F157" i="1"/>
  <c r="E239" i="1"/>
  <c r="F304" i="1"/>
  <c r="F74" i="1"/>
  <c r="E74" i="1"/>
  <c r="F45" i="1"/>
  <c r="E305" i="1"/>
  <c r="E190" i="1"/>
  <c r="E49" i="1"/>
  <c r="E255" i="1"/>
  <c r="F230" i="1"/>
  <c r="F126" i="1"/>
  <c r="F337" i="1"/>
  <c r="F273" i="1"/>
  <c r="F189" i="1"/>
  <c r="F145" i="1"/>
  <c r="F56" i="1"/>
  <c r="E345" i="1"/>
  <c r="E299" i="1"/>
  <c r="E252" i="1"/>
  <c r="E111" i="1"/>
  <c r="E89" i="1"/>
  <c r="E43" i="1"/>
  <c r="F161" i="1"/>
  <c r="F97" i="1"/>
  <c r="F160" i="1"/>
  <c r="E80" i="1"/>
  <c r="E240" i="1"/>
  <c r="F285" i="1"/>
  <c r="E332" i="1"/>
  <c r="E238" i="1"/>
  <c r="E191" i="1"/>
  <c r="E144" i="1"/>
  <c r="E123" i="1"/>
  <c r="F362" i="1"/>
  <c r="E362" i="1"/>
  <c r="F346" i="1"/>
  <c r="E346" i="1"/>
  <c r="F314" i="1"/>
  <c r="E314" i="1"/>
  <c r="F298" i="1"/>
  <c r="E298" i="1"/>
  <c r="F282" i="1"/>
  <c r="E282" i="1"/>
  <c r="F266" i="1"/>
  <c r="E266" i="1"/>
  <c r="F250" i="1"/>
  <c r="E250" i="1"/>
  <c r="F234" i="1"/>
  <c r="E234" i="1"/>
  <c r="F218" i="1"/>
  <c r="E218" i="1"/>
  <c r="F202" i="1"/>
  <c r="E202" i="1"/>
  <c r="F186" i="1"/>
  <c r="E186" i="1"/>
  <c r="F170" i="1"/>
  <c r="E170" i="1"/>
  <c r="F154" i="1"/>
  <c r="E154" i="1"/>
  <c r="F138" i="1"/>
  <c r="E138" i="1"/>
  <c r="F122" i="1"/>
  <c r="E122" i="1"/>
  <c r="F106" i="1"/>
  <c r="E106" i="1"/>
  <c r="F42" i="1"/>
  <c r="E42" i="1"/>
  <c r="E284" i="1"/>
  <c r="E75" i="1"/>
  <c r="F110" i="1"/>
  <c r="E329" i="1"/>
  <c r="E283" i="1"/>
  <c r="E236" i="1"/>
  <c r="E208" i="1"/>
  <c r="F319" i="1"/>
  <c r="F63" i="1"/>
  <c r="E348" i="1"/>
  <c r="E254" i="1"/>
  <c r="E185" i="1"/>
  <c r="E92" i="1"/>
  <c r="F294" i="1"/>
  <c r="F166" i="1"/>
  <c r="F102" i="1"/>
  <c r="E347" i="1"/>
  <c r="E300" i="1"/>
  <c r="E137" i="1"/>
  <c r="F312" i="1"/>
  <c r="F272" i="1"/>
  <c r="F248" i="1"/>
  <c r="F184" i="1"/>
  <c r="F120" i="1"/>
  <c r="E297" i="1"/>
  <c r="E251" i="1"/>
  <c r="E204" i="1"/>
  <c r="E41" i="1"/>
  <c r="F33" i="1"/>
</calcChain>
</file>

<file path=xl/sharedStrings.xml><?xml version="1.0" encoding="utf-8"?>
<sst xmlns="http://schemas.openxmlformats.org/spreadsheetml/2006/main" count="23" uniqueCount="23">
  <si>
    <t>Date</t>
  </si>
  <si>
    <t>ADR</t>
  </si>
  <si>
    <t>RevPAR</t>
  </si>
  <si>
    <t>Occupancy 
Rate</t>
  </si>
  <si>
    <t>Rooms 
Available</t>
  </si>
  <si>
    <t>Rooms 
Sold</t>
  </si>
  <si>
    <t>Room 
Revenue</t>
  </si>
  <si>
    <t>Average of RevPAR</t>
  </si>
  <si>
    <t>Average of ADR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</si>
  <si>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</si>
  <si>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</si>
  <si>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</si>
  <si>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</si>
  <si>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</si>
  <si>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</si>
  <si>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</si>
  <si>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</si>
  <si>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</si>
  <si>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</si>
  <si>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</si>
  <si>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</si>
  <si>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Average of Occupancy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</si>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</sst>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9" fontId="0" fillId="0" borderId="0" xfId="2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9" fontId="0" fillId="0" borderId="0" xfId="2" applyFont="1" applyAlignment="1">
      <alignment horizontal="center"/>
    </xf>
    <xf numFmtId="44" fontId="0" fillId="0" borderId="0" xfId="0" applyNumberFormat="1"/>
    <xf numFmtId="166" fontId="0" fillId="0" borderId="0" xfId="0" applyNumberFormat="1"/>
    <xf numFmtId="9" fontId="0" fillId="0" borderId="0" xfId="0" applyNumberFormat="1"/>
    <xf numFmtId="165" fontId="0" fillId="0" borderId="0" xfId="0" applyNumberFormat="1"/>
    <xf numFmtId="0" fontId="0" fillId="0" borderId="0" xfId="0" pivotButton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11">
    <dxf>
      <alignment vertical="center"/>
    </dxf>
    <dxf>
      <alignment vertical="center"/>
    </dxf>
    <dxf>
      <alignment wrapText="1"/>
    </dxf>
    <dxf>
      <alignment wrapText="1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20" formatCode="d\-mmm\-yy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[RevPAR.xlsx]PivotTable!PivotTable3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Key Performance</a:t>
            </a:r>
            <a:r>
              <a:rPr lang="en-US" baseline="0">
                <a:solidFill>
                  <a:sysClr val="windowText" lastClr="000000"/>
                </a:solidFill>
              </a:rPr>
              <a:t>  Indicators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ln w="28575" cap="rnd">
            <a:solidFill>
              <a:schemeClr val="accent3">
                <a:lumMod val="60000"/>
                <a:lumOff val="40000"/>
              </a:schemeClr>
            </a:solidFill>
            <a:prstDash val="dash"/>
            <a:round/>
          </a:ln>
          <a:effectLst/>
        </c:spPr>
        <c:marker>
          <c:symbol val="none"/>
        </c:marker>
        <c:dLbl>
          <c:idx val="0"/>
          <c:spPr>
            <a:solidFill>
              <a:schemeClr val="lt1"/>
            </a:solidFill>
            <a:ln>
              <a:solidFill>
                <a:schemeClr val="dk1">
                  <a:lumMod val="25000"/>
                  <a:lumOff val="75000"/>
                </a:scheme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ln w="28575" cap="rnd">
            <a:solidFill>
              <a:schemeClr val="accent3">
                <a:lumMod val="75000"/>
              </a:schemeClr>
            </a:solidFill>
            <a:prstDash val="dash"/>
            <a:round/>
          </a:ln>
          <a:effectLst/>
        </c:spPr>
        <c:marker>
          <c:symbol val="none"/>
        </c:marker>
        <c:dLbl>
          <c:idx val="0"/>
          <c:numFmt formatCode="&quot;$&quot;#,##0" sourceLinked="0"/>
          <c:spPr>
            <a:solidFill>
              <a:schemeClr val="lt1"/>
            </a:solidFill>
            <a:ln>
              <a:solidFill>
                <a:schemeClr val="dk1">
                  <a:lumMod val="25000"/>
                  <a:lumOff val="75000"/>
                </a:scheme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ln w="28575" cap="rnd">
            <a:solidFill>
              <a:srgbClr val="0070C0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solidFill>
              <a:schemeClr val="lt1"/>
            </a:solidFill>
            <a:ln>
              <a:solidFill>
                <a:schemeClr val="dk1">
                  <a:lumMod val="25000"/>
                  <a:lumOff val="75000"/>
                </a:scheme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PivotTable!$B$3</c:f>
              <c:strCache>
                <c:ptCount val="1"/>
                <c:pt idx="0">
                  <c:v>Average of ADR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PivotTable!$A$4:$A$15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PivotTable!$B$4:$B$15</c:f>
              <c:numCache>
                <c:formatCode>"$"#,##0</c:formatCode>
                <c:ptCount val="12"/>
                <c:pt idx="0">
                  <c:v>130.0008064516129</c:v>
                </c:pt>
                <c:pt idx="1">
                  <c:v>123.75</c:v>
                </c:pt>
                <c:pt idx="2">
                  <c:v>123.29032258064517</c:v>
                </c:pt>
                <c:pt idx="3">
                  <c:v>124.83333333333333</c:v>
                </c:pt>
                <c:pt idx="4">
                  <c:v>125</c:v>
                </c:pt>
                <c:pt idx="5">
                  <c:v>125.9</c:v>
                </c:pt>
                <c:pt idx="6">
                  <c:v>125</c:v>
                </c:pt>
                <c:pt idx="7">
                  <c:v>122.48387096774194</c:v>
                </c:pt>
                <c:pt idx="8">
                  <c:v>128.46666666666667</c:v>
                </c:pt>
                <c:pt idx="9">
                  <c:v>126.83870967741936</c:v>
                </c:pt>
                <c:pt idx="10">
                  <c:v>126.5</c:v>
                </c:pt>
                <c:pt idx="11">
                  <c:v>121.9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2-4E09-8C49-91A13C3561DA}"/>
            </c:ext>
          </c:extLst>
        </c:ser>
        <c:ser>
          <c:idx val="1"/>
          <c:order val="1"/>
          <c:tx>
            <c:strRef>
              <c:f>PivotTable!$C$3</c:f>
              <c:strCache>
                <c:ptCount val="1"/>
                <c:pt idx="0">
                  <c:v>Average of RevPAR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numFmt formatCode="&quot;$&quot;#,##0" sourceLinked="0"/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PivotTable!$A$4:$A$15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PivotTable!$C$4:$C$15</c:f>
              <c:numCache>
                <c:formatCode>_("$"* #,##0.00_);_("$"* \(#,##0.00\);_("$"* "-"??_);_(@_)</c:formatCode>
                <c:ptCount val="12"/>
                <c:pt idx="0">
                  <c:v>103.02387096774197</c:v>
                </c:pt>
                <c:pt idx="1">
                  <c:v>97.701785714285734</c:v>
                </c:pt>
                <c:pt idx="2">
                  <c:v>97.229354838709682</c:v>
                </c:pt>
                <c:pt idx="3">
                  <c:v>96.26166666666667</c:v>
                </c:pt>
                <c:pt idx="4">
                  <c:v>102.3190322580645</c:v>
                </c:pt>
                <c:pt idx="5">
                  <c:v>99.656666666666652</c:v>
                </c:pt>
                <c:pt idx="6">
                  <c:v>98.655161290322567</c:v>
                </c:pt>
                <c:pt idx="7">
                  <c:v>98.405483870967743</c:v>
                </c:pt>
                <c:pt idx="8">
                  <c:v>100.93433333333333</c:v>
                </c:pt>
                <c:pt idx="9">
                  <c:v>104.06290322580645</c:v>
                </c:pt>
                <c:pt idx="10">
                  <c:v>99.355000000000004</c:v>
                </c:pt>
                <c:pt idx="11">
                  <c:v>99.978666666666683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2-4E09-8C49-91A13C356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646943"/>
        <c:axId val="714664703"/>
      </c:lineChart>
      <c:lineChart>
        <c:grouping val="standard"/>
        <c:varyColors val="0"/>
        <c:ser>
          <c:idx val="2"/>
          <c:order val="2"/>
          <c:tx>
            <c:strRef>
              <c:f>PivotTable!$D$3</c:f>
              <c:strCache>
                <c:ptCount val="1"/>
                <c:pt idx="0">
                  <c:v>Average of Occupancy 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PivotTable!$A$4:$A$15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PivotTable!$D$4:$D$15</c:f>
              <c:numCache>
                <c:formatCode>0%</c:formatCode>
                <c:ptCount val="12"/>
                <c:pt idx="0">
                  <c:v>0.79161290322580646</c:v>
                </c:pt>
                <c:pt idx="1">
                  <c:v>0.79</c:v>
                </c:pt>
                <c:pt idx="2">
                  <c:v>0.78806451612903228</c:v>
                </c:pt>
                <c:pt idx="3">
                  <c:v>0.76999999999999991</c:v>
                </c:pt>
                <c:pt idx="4">
                  <c:v>0.81612903225806444</c:v>
                </c:pt>
                <c:pt idx="5">
                  <c:v>0.79199999999999993</c:v>
                </c:pt>
                <c:pt idx="6">
                  <c:v>0.78999999999999992</c:v>
                </c:pt>
                <c:pt idx="7">
                  <c:v>0.80354838709677434</c:v>
                </c:pt>
                <c:pt idx="8">
                  <c:v>0.78833333333333333</c:v>
                </c:pt>
                <c:pt idx="9">
                  <c:v>0.81419354838709657</c:v>
                </c:pt>
                <c:pt idx="10">
                  <c:v>0.78133333333333332</c:v>
                </c:pt>
                <c:pt idx="11">
                  <c:v>0.81700000000000006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42-4E09-8C49-91A13C356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542799"/>
        <c:axId val="1272543279"/>
      </c:lineChart>
      <c:catAx>
        <c:axId val="714646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664703"/>
        <c:crosses val="autoZero"/>
        <c:auto val="1"/>
        <c:lblAlgn val="ctr"/>
        <c:lblOffset val="100"/>
        <c:noMultiLvlLbl val="0"/>
      </c:catAx>
      <c:valAx>
        <c:axId val="71466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1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646943"/>
        <c:crosses val="autoZero"/>
        <c:crossBetween val="between"/>
      </c:valAx>
      <c:valAx>
        <c:axId val="1272543279"/>
        <c:scaling>
          <c:orientation val="minMax"/>
          <c:max val="1"/>
          <c:min val="0.7500000000000001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542799"/>
        <c:crosses val="max"/>
        <c:crossBetween val="between"/>
      </c:valAx>
      <c:catAx>
        <c:axId val="1272542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2543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113565</xdr:colOff>
      <xdr:row>1</xdr:row>
      <xdr:rowOff>49821</xdr:rowOff>
    </xdr:from>
    <xdr:to>
      <xdr:col>14</xdr:col>
      <xdr:colOff>124557</xdr:colOff>
      <xdr:row>20</xdr:row>
      <xdr:rowOff>58614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21501D-1344-991B-E933-74E46BE3C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J" refreshedDate="45908.731239583336" createdVersion="8" refreshedVersion="8" minRefreshableVersion="3" recordCount="364" xr:uid="{C1FF119E-30D3-4CE7-9116-5A9AE8749085}">
  <cacheSource type="worksheet">
    <worksheetSource name="Table1"/>
  </cacheSource>
  <cacheFields count="8">
    <cacheField name="Date" numFmtId="15">
      <sharedItems containsSemiMixedTypes="0" containsNonDate="0" containsDate="1" containsString="0" minDate="2026-01-01T00:00:00" maxDate="2026-12-31T00:00:00" count="364"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  <d v="2026-02-14T00:00:00"/>
        <d v="2026-02-15T00:00:00"/>
        <d v="2026-02-16T00:00:00"/>
        <d v="2026-02-17T00:00:00"/>
        <d v="2026-02-18T00:00:00"/>
        <d v="2026-02-19T00:00:00"/>
        <d v="2026-02-20T00:00:00"/>
        <d v="2026-02-21T00:00:00"/>
        <d v="2026-02-22T00:00:00"/>
        <d v="2026-02-23T00:00:00"/>
        <d v="2026-02-24T00:00:00"/>
        <d v="2026-02-25T00:00:00"/>
        <d v="2026-02-26T00:00:00"/>
        <d v="2026-02-27T00:00:00"/>
        <d v="2026-02-28T00:00:00"/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3T00:00:00"/>
        <d v="2026-03-24T00:00:00"/>
        <d v="2026-03-25T00:00:00"/>
        <d v="2026-03-26T00:00:00"/>
        <d v="2026-03-27T00:00:00"/>
        <d v="2026-03-28T00:00:00"/>
        <d v="2026-03-29T00:00:00"/>
        <d v="2026-03-30T00:00:00"/>
        <d v="2026-03-31T00:00:00"/>
        <d v="2026-04-01T00:00:00"/>
        <d v="2026-04-02T00:00:00"/>
        <d v="2026-04-03T00:00:00"/>
        <d v="2026-04-04T00:00:00"/>
        <d v="2026-04-05T00:00:00"/>
        <d v="2026-04-06T00:00:00"/>
        <d v="2026-04-07T00:00:00"/>
        <d v="2026-04-08T00:00:00"/>
        <d v="2026-04-09T00:00:00"/>
        <d v="2026-04-10T00:00:00"/>
        <d v="2026-04-11T00:00:00"/>
        <d v="2026-04-12T00:00:00"/>
        <d v="2026-04-13T00:00:00"/>
        <d v="2026-04-14T00:00:00"/>
        <d v="2026-04-15T00:00:00"/>
        <d v="2026-04-16T00:00:00"/>
        <d v="2026-04-17T00:00:00"/>
        <d v="2026-04-18T00:00:00"/>
        <d v="2026-04-19T00:00:00"/>
        <d v="2026-04-20T00:00:00"/>
        <d v="2026-04-21T00:00:00"/>
        <d v="2026-04-22T00:00:00"/>
        <d v="2026-04-23T00:00:00"/>
        <d v="2026-04-24T00:00:00"/>
        <d v="2026-04-25T00:00:00"/>
        <d v="2026-04-26T00:00:00"/>
        <d v="2026-04-27T00:00:00"/>
        <d v="2026-04-28T00:00:00"/>
        <d v="2026-04-29T00:00:00"/>
        <d v="2026-04-30T00:00:00"/>
        <d v="2026-05-01T00:00:00"/>
        <d v="2026-05-02T00:00:00"/>
        <d v="2026-05-03T00:00:00"/>
        <d v="2026-05-04T00:00:00"/>
        <d v="2026-05-05T00:00:00"/>
        <d v="2026-05-06T00:00:00"/>
        <d v="2026-05-07T00:00:00"/>
        <d v="2026-05-08T00:00:00"/>
        <d v="2026-05-09T00:00:00"/>
        <d v="2026-05-10T00:00:00"/>
        <d v="2026-05-11T00:00:00"/>
        <d v="2026-05-12T00:00:00"/>
        <d v="2026-05-13T00:00:00"/>
        <d v="2026-05-14T00:00:00"/>
        <d v="2026-05-15T00:00:00"/>
        <d v="2026-05-16T00:00:00"/>
        <d v="2026-05-17T00:00:00"/>
        <d v="2026-05-18T00:00:00"/>
        <d v="2026-05-19T00:00:00"/>
        <d v="2026-05-20T00:00:00"/>
        <d v="2026-05-21T00:00:00"/>
        <d v="2026-05-22T00:00:00"/>
        <d v="2026-05-23T00:00:00"/>
        <d v="2026-05-24T00:00:00"/>
        <d v="2026-05-25T00:00:00"/>
        <d v="2026-05-26T00:00:00"/>
        <d v="2026-05-27T00:00:00"/>
        <d v="2026-05-28T00:00:00"/>
        <d v="2026-05-29T00:00:00"/>
        <d v="2026-05-30T00:00:00"/>
        <d v="2026-05-31T00:00:00"/>
        <d v="2026-06-01T00:00:00"/>
        <d v="2026-06-02T00:00:00"/>
        <d v="2026-06-03T00:00:00"/>
        <d v="2026-06-04T00:00:00"/>
        <d v="2026-06-05T00:00:00"/>
        <d v="2026-06-06T00:00:00"/>
        <d v="2026-06-07T00:00:00"/>
        <d v="2026-06-08T00:00:00"/>
        <d v="2026-06-09T00:00:00"/>
        <d v="2026-06-10T00:00:00"/>
        <d v="2026-06-11T00:00:00"/>
        <d v="2026-06-12T00:00:00"/>
        <d v="2026-06-13T00:00:00"/>
        <d v="2026-06-14T00:00:00"/>
        <d v="2026-06-15T00:00:00"/>
        <d v="2026-06-16T00:00:00"/>
        <d v="2026-06-17T00:00:00"/>
        <d v="2026-06-18T00:00:00"/>
        <d v="2026-06-19T00:00:00"/>
        <d v="2026-06-20T00:00:00"/>
        <d v="2026-06-21T00:00:00"/>
        <d v="2026-06-22T00:00:00"/>
        <d v="2026-06-23T00:00:00"/>
        <d v="2026-06-24T00:00:00"/>
        <d v="2026-06-25T00:00:00"/>
        <d v="2026-06-26T00:00:00"/>
        <d v="2026-06-27T00:00:00"/>
        <d v="2026-06-28T00:00:00"/>
        <d v="2026-06-29T00:00:00"/>
        <d v="2026-06-30T00:00:00"/>
        <d v="2026-07-01T00:00:00"/>
        <d v="2026-07-02T00:00:00"/>
        <d v="2026-07-03T00:00:00"/>
        <d v="2026-07-04T00:00:00"/>
        <d v="2026-07-05T00:00:00"/>
        <d v="2026-07-06T00:00:00"/>
        <d v="2026-07-07T00:00:00"/>
        <d v="2026-07-08T00:00:00"/>
        <d v="2026-07-09T00:00:00"/>
        <d v="2026-07-10T00:00:00"/>
        <d v="2026-07-11T00:00:00"/>
        <d v="2026-07-12T00:00:00"/>
        <d v="2026-07-13T00:00:00"/>
        <d v="2026-07-14T00:00:00"/>
        <d v="2026-07-15T00:00:00"/>
        <d v="2026-07-16T00:00:00"/>
        <d v="2026-07-17T00:00:00"/>
        <d v="2026-07-18T00:00:00"/>
        <d v="2026-07-19T00:00:00"/>
        <d v="2026-07-20T00:00:00"/>
        <d v="2026-07-21T00:00:00"/>
        <d v="2026-07-22T00:00:00"/>
        <d v="2026-07-23T00:00:00"/>
        <d v="2026-07-24T00:00:00"/>
        <d v="2026-07-25T00:00:00"/>
        <d v="2026-07-26T00:00:00"/>
        <d v="2026-07-27T00:00:00"/>
        <d v="2026-07-28T00:00:00"/>
        <d v="2026-07-29T00:00:00"/>
        <d v="2026-07-30T00:00:00"/>
        <d v="2026-07-31T00:00:00"/>
        <d v="2026-08-01T00:00:00"/>
        <d v="2026-08-02T00:00:00"/>
        <d v="2026-08-03T00:00:00"/>
        <d v="2026-08-04T00:00:00"/>
        <d v="2026-08-05T00:00:00"/>
        <d v="2026-08-06T00:00:00"/>
        <d v="2026-08-07T00:00:00"/>
        <d v="2026-08-08T00:00:00"/>
        <d v="2026-08-09T00:00:00"/>
        <d v="2026-08-10T00:00:00"/>
        <d v="2026-08-11T00:00:00"/>
        <d v="2026-08-12T00:00:00"/>
        <d v="2026-08-13T00:00:00"/>
        <d v="2026-08-14T00:00:00"/>
        <d v="2026-08-15T00:00:00"/>
        <d v="2026-08-16T00:00:00"/>
        <d v="2026-08-17T00:00:00"/>
        <d v="2026-08-18T00:00:00"/>
        <d v="2026-08-19T00:00:00"/>
        <d v="2026-08-20T00:00:00"/>
        <d v="2026-08-21T00:00:00"/>
        <d v="2026-08-22T00:00:00"/>
        <d v="2026-08-23T00:00:00"/>
        <d v="2026-08-24T00:00:00"/>
        <d v="2026-08-25T00:00:00"/>
        <d v="2026-08-26T00:00:00"/>
        <d v="2026-08-27T00:00:00"/>
        <d v="2026-08-28T00:00:00"/>
        <d v="2026-08-29T00:00:00"/>
        <d v="2026-08-30T00:00:00"/>
        <d v="2026-08-31T00:00:00"/>
        <d v="2026-09-01T00:00:00"/>
        <d v="2026-09-02T00:00:00"/>
        <d v="2026-09-03T00:00:00"/>
        <d v="2026-09-04T00:00:00"/>
        <d v="2026-09-05T00:00:00"/>
        <d v="2026-09-06T00:00:00"/>
        <d v="2026-09-07T00:00:00"/>
        <d v="2026-09-08T00:00:00"/>
        <d v="2026-09-09T00:00:00"/>
        <d v="2026-09-10T00:00:00"/>
        <d v="2026-09-11T00:00:00"/>
        <d v="2026-09-12T00:00:00"/>
        <d v="2026-09-13T00:00:00"/>
        <d v="2026-09-14T00:00:00"/>
        <d v="2026-09-15T00:00:00"/>
        <d v="2026-09-16T00:00:00"/>
        <d v="2026-09-17T00:00:00"/>
        <d v="2026-09-18T00:00:00"/>
        <d v="2026-09-19T00:00:00"/>
        <d v="2026-09-20T00:00:00"/>
        <d v="2026-09-21T00:00:00"/>
        <d v="2026-09-22T00:00:00"/>
        <d v="2026-09-23T00:00:00"/>
        <d v="2026-09-24T00:00:00"/>
        <d v="2026-09-25T00:00:00"/>
        <d v="2026-09-26T00:00:00"/>
        <d v="2026-09-27T00:00:00"/>
        <d v="2026-09-28T00:00:00"/>
        <d v="2026-09-29T00:00:00"/>
        <d v="2026-09-30T00:00:00"/>
        <d v="2026-10-01T00:00:00"/>
        <d v="2026-10-02T00:00:00"/>
        <d v="2026-10-03T00:00:00"/>
        <d v="2026-10-04T00:00:00"/>
        <d v="2026-10-05T00:00:00"/>
        <d v="2026-10-06T00:00:00"/>
        <d v="2026-10-07T00:00:00"/>
        <d v="2026-10-08T00:00:00"/>
        <d v="2026-10-09T00:00:00"/>
        <d v="2026-10-10T00:00:00"/>
        <d v="2026-10-11T00:00:00"/>
        <d v="2026-10-12T00:00:00"/>
        <d v="2026-10-13T00:00:00"/>
        <d v="2026-10-14T00:00:00"/>
        <d v="2026-10-15T00:00:00"/>
        <d v="2026-10-16T00:00:00"/>
        <d v="2026-10-17T00:00:00"/>
        <d v="2026-10-18T00:00:00"/>
        <d v="2026-10-19T00:00:00"/>
        <d v="2026-10-20T00:00:00"/>
        <d v="2026-10-21T00:00:00"/>
        <d v="2026-10-22T00:00:00"/>
        <d v="2026-10-23T00:00:00"/>
        <d v="2026-10-24T00:00:00"/>
        <d v="2026-10-25T00:00:00"/>
        <d v="2026-10-26T00:00:00"/>
        <d v="2026-10-27T00:00:00"/>
        <d v="2026-10-28T00:00:00"/>
        <d v="2026-10-29T00:00:00"/>
        <d v="2026-10-30T00:00:00"/>
        <d v="2026-10-31T00:00:00"/>
        <d v="2026-11-01T00:00:00"/>
        <d v="2026-11-02T00:00:00"/>
        <d v="2026-11-03T00:00:00"/>
        <d v="2026-11-04T00:00:00"/>
        <d v="2026-11-05T00:00:00"/>
        <d v="2026-11-06T00:00:00"/>
        <d v="2026-11-07T00:00:00"/>
        <d v="2026-11-08T00:00:00"/>
        <d v="2026-11-09T00:00:00"/>
        <d v="2026-11-10T00:00:00"/>
        <d v="2026-11-11T00:00:00"/>
        <d v="2026-11-12T00:00:00"/>
        <d v="2026-11-13T00:00:00"/>
        <d v="2026-11-14T00:00:00"/>
        <d v="2026-11-15T00:00:00"/>
        <d v="2026-11-16T00:00:00"/>
        <d v="2026-11-17T00:00:00"/>
        <d v="2026-11-18T00:00:00"/>
        <d v="2026-11-19T00:00:00"/>
        <d v="2026-11-20T00:00:00"/>
        <d v="2026-11-21T00:00:00"/>
        <d v="2026-11-22T00:00:00"/>
        <d v="2026-11-23T00:00:00"/>
        <d v="2026-11-24T00:00:00"/>
        <d v="2026-11-25T00:00:00"/>
        <d v="2026-11-26T00:00:00"/>
        <d v="2026-11-27T00:00:00"/>
        <d v="2026-11-28T00:00:00"/>
        <d v="2026-11-29T00:00:00"/>
        <d v="2026-11-30T00:00:00"/>
        <d v="2026-12-01T00:00:00"/>
        <d v="2026-12-02T00:00:00"/>
        <d v="2026-12-03T00:00:00"/>
        <d v="2026-12-04T00:00:00"/>
        <d v="2026-12-05T00:00:00"/>
        <d v="2026-12-06T00:00:00"/>
        <d v="2026-12-07T00:00:00"/>
        <d v="2026-12-08T00:00:00"/>
        <d v="2026-12-09T00:00:00"/>
        <d v="2026-12-10T00:00:00"/>
        <d v="2026-12-11T00:00:00"/>
        <d v="2026-12-12T00:00:00"/>
        <d v="2026-12-13T00:00:00"/>
        <d v="2026-12-14T00:00:00"/>
        <d v="2026-12-15T00:00:00"/>
        <d v="2026-12-16T00:00:00"/>
        <d v="2026-12-17T00:00:00"/>
        <d v="2026-12-18T00:00:00"/>
        <d v="2026-12-19T00:00:00"/>
        <d v="2026-12-20T00:00:00"/>
        <d v="2026-12-21T00:00:00"/>
        <d v="2026-12-22T00:00:00"/>
        <d v="2026-12-23T00:00:00"/>
        <d v="2026-12-24T00:00:00"/>
        <d v="2026-12-25T00:00:00"/>
        <d v="2026-12-26T00:00:00"/>
        <d v="2026-12-27T00:00:00"/>
        <d v="2026-12-28T00:00:00"/>
        <d v="2026-12-29T00:00:00"/>
        <d v="2026-12-30T00:00:00"/>
      </sharedItems>
      <fieldGroup par="7"/>
    </cacheField>
    <cacheField name="Rooms _x000a_Available" numFmtId="0">
      <sharedItems containsSemiMixedTypes="0" containsString="0" containsNumber="1" containsInteger="1" minValue="100" maxValue="100"/>
    </cacheField>
    <cacheField name="Rooms _x000a_Sold" numFmtId="0">
      <sharedItems containsSemiMixedTypes="0" containsString="0" containsNumber="1" containsInteger="1" minValue="60" maxValue="100"/>
    </cacheField>
    <cacheField name="Room _x000a_Revenue" numFmtId="164">
      <sharedItems containsSemiMixedTypes="0" containsString="0" containsNumber="1" containsInteger="1" minValue="6200" maxValue="14800"/>
    </cacheField>
    <cacheField name="Occupancy _x000a_Rate" numFmtId="9">
      <sharedItems containsSemiMixedTypes="0" containsString="0" containsNumber="1" minValue="0.6" maxValue="1"/>
    </cacheField>
    <cacheField name="ADR" numFmtId="166">
      <sharedItems containsSemiMixedTypes="0" containsString="0" containsNumber="1" minValue="100" maxValue="150"/>
    </cacheField>
    <cacheField name="RevPAR" numFmtId="44">
      <sharedItems containsSemiMixedTypes="0" containsString="0" containsNumber="1" minValue="62" maxValue="148"/>
    </cacheField>
    <cacheField name="Months (Date)" numFmtId="0" databaseField="0">
      <fieldGroup base="0">
        <rangePr groupBy="months" startDate="2026-01-01T00:00:00" endDate="2026-12-31T00:00:00"/>
        <groupItems count="14">
          <s v="&lt;1/1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31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4">
  <r>
    <x v="0"/>
    <n v="100"/>
    <n v="80"/>
    <n v="8162"/>
    <n v="0.8"/>
    <n v="102.02500000000001"/>
    <n v="81.62"/>
  </r>
  <r>
    <x v="1"/>
    <n v="100"/>
    <n v="68"/>
    <n v="9316"/>
    <n v="0.68"/>
    <n v="137"/>
    <n v="93.16"/>
  </r>
  <r>
    <x v="2"/>
    <n v="100"/>
    <n v="60"/>
    <n v="8400"/>
    <n v="0.6"/>
    <n v="140"/>
    <n v="84"/>
  </r>
  <r>
    <x v="3"/>
    <n v="100"/>
    <n v="88"/>
    <n v="13112"/>
    <n v="0.88"/>
    <n v="149"/>
    <n v="131.12"/>
  </r>
  <r>
    <x v="4"/>
    <n v="100"/>
    <n v="96"/>
    <n v="14400"/>
    <n v="0.96"/>
    <n v="150"/>
    <n v="144"/>
  </r>
  <r>
    <x v="5"/>
    <n v="100"/>
    <n v="100"/>
    <n v="13000"/>
    <n v="1"/>
    <n v="130"/>
    <n v="130"/>
  </r>
  <r>
    <x v="6"/>
    <n v="100"/>
    <n v="63"/>
    <n v="8316"/>
    <n v="0.63"/>
    <n v="132"/>
    <n v="83.16"/>
  </r>
  <r>
    <x v="7"/>
    <n v="100"/>
    <n v="74"/>
    <n v="8806"/>
    <n v="0.74"/>
    <n v="119"/>
    <n v="88.06"/>
  </r>
  <r>
    <x v="8"/>
    <n v="100"/>
    <n v="76"/>
    <n v="10564"/>
    <n v="0.76"/>
    <n v="139"/>
    <n v="105.64"/>
  </r>
  <r>
    <x v="9"/>
    <n v="100"/>
    <n v="92"/>
    <n v="13432"/>
    <n v="0.92"/>
    <n v="146"/>
    <n v="134.32"/>
  </r>
  <r>
    <x v="10"/>
    <n v="100"/>
    <n v="62"/>
    <n v="8990"/>
    <n v="0.62"/>
    <n v="145"/>
    <n v="89.9"/>
  </r>
  <r>
    <x v="11"/>
    <n v="100"/>
    <n v="68"/>
    <n v="8228"/>
    <n v="0.68"/>
    <n v="121"/>
    <n v="82.28"/>
  </r>
  <r>
    <x v="12"/>
    <n v="100"/>
    <n v="98"/>
    <n v="13916"/>
    <n v="0.98"/>
    <n v="142"/>
    <n v="139.16"/>
  </r>
  <r>
    <x v="13"/>
    <n v="100"/>
    <n v="81"/>
    <n v="11097"/>
    <n v="0.81"/>
    <n v="137"/>
    <n v="110.97"/>
  </r>
  <r>
    <x v="14"/>
    <n v="100"/>
    <n v="93"/>
    <n v="9765"/>
    <n v="0.93"/>
    <n v="105"/>
    <n v="97.65"/>
  </r>
  <r>
    <x v="15"/>
    <n v="100"/>
    <n v="69"/>
    <n v="9108"/>
    <n v="0.69"/>
    <n v="132"/>
    <n v="91.08"/>
  </r>
  <r>
    <x v="16"/>
    <n v="100"/>
    <n v="76"/>
    <n v="8664"/>
    <n v="0.76"/>
    <n v="114"/>
    <n v="86.64"/>
  </r>
  <r>
    <x v="17"/>
    <n v="100"/>
    <n v="61"/>
    <n v="7564"/>
    <n v="0.61"/>
    <n v="124"/>
    <n v="75.64"/>
  </r>
  <r>
    <x v="18"/>
    <n v="100"/>
    <n v="94"/>
    <n v="11562"/>
    <n v="0.94"/>
    <n v="123"/>
    <n v="115.62"/>
  </r>
  <r>
    <x v="19"/>
    <n v="100"/>
    <n v="85"/>
    <n v="9435"/>
    <n v="0.85"/>
    <n v="111"/>
    <n v="94.35"/>
  </r>
  <r>
    <x v="20"/>
    <n v="100"/>
    <n v="87"/>
    <n v="10788"/>
    <n v="0.87"/>
    <n v="124"/>
    <n v="107.88"/>
  </r>
  <r>
    <x v="21"/>
    <n v="100"/>
    <n v="95"/>
    <n v="14060"/>
    <n v="0.95"/>
    <n v="148"/>
    <n v="140.6"/>
  </r>
  <r>
    <x v="22"/>
    <n v="100"/>
    <n v="66"/>
    <n v="9240"/>
    <n v="0.66"/>
    <n v="140"/>
    <n v="92.4"/>
  </r>
  <r>
    <x v="23"/>
    <n v="100"/>
    <n v="89"/>
    <n v="9790"/>
    <n v="0.89"/>
    <n v="110"/>
    <n v="97.9"/>
  </r>
  <r>
    <x v="24"/>
    <n v="100"/>
    <n v="71"/>
    <n v="9656"/>
    <n v="0.71"/>
    <n v="136"/>
    <n v="96.56"/>
  </r>
  <r>
    <x v="25"/>
    <n v="100"/>
    <n v="64"/>
    <n v="9280"/>
    <n v="0.64"/>
    <n v="145"/>
    <n v="92.8"/>
  </r>
  <r>
    <x v="26"/>
    <n v="100"/>
    <n v="90"/>
    <n v="12240"/>
    <n v="0.9"/>
    <n v="136"/>
    <n v="122.4"/>
  </r>
  <r>
    <x v="27"/>
    <n v="100"/>
    <n v="73"/>
    <n v="10001"/>
    <n v="0.73"/>
    <n v="137"/>
    <n v="100.01"/>
  </r>
  <r>
    <x v="28"/>
    <n v="100"/>
    <n v="75"/>
    <n v="8250"/>
    <n v="0.75"/>
    <n v="110"/>
    <n v="82.5"/>
  </r>
  <r>
    <x v="29"/>
    <n v="100"/>
    <n v="92"/>
    <n v="13432"/>
    <n v="0.92"/>
    <n v="146"/>
    <n v="134.32"/>
  </r>
  <r>
    <x v="30"/>
    <n v="100"/>
    <n v="68"/>
    <n v="6800"/>
    <n v="0.68"/>
    <n v="100"/>
    <n v="68"/>
  </r>
  <r>
    <x v="31"/>
    <n v="100"/>
    <n v="62"/>
    <n v="7440"/>
    <n v="0.62"/>
    <n v="120"/>
    <n v="74.400000000000006"/>
  </r>
  <r>
    <x v="32"/>
    <n v="100"/>
    <n v="89"/>
    <n v="11214"/>
    <n v="0.89"/>
    <n v="126"/>
    <n v="112.14"/>
  </r>
  <r>
    <x v="33"/>
    <n v="100"/>
    <n v="100"/>
    <n v="14600"/>
    <n v="1"/>
    <n v="146"/>
    <n v="146"/>
  </r>
  <r>
    <x v="34"/>
    <n v="100"/>
    <n v="74"/>
    <n v="8658"/>
    <n v="0.74"/>
    <n v="117"/>
    <n v="86.58"/>
  </r>
  <r>
    <x v="35"/>
    <n v="100"/>
    <n v="97"/>
    <n v="12901"/>
    <n v="0.97"/>
    <n v="133"/>
    <n v="129.01"/>
  </r>
  <r>
    <x v="36"/>
    <n v="100"/>
    <n v="62"/>
    <n v="7564"/>
    <n v="0.62"/>
    <n v="122"/>
    <n v="75.64"/>
  </r>
  <r>
    <x v="37"/>
    <n v="100"/>
    <n v="84"/>
    <n v="10584"/>
    <n v="0.84"/>
    <n v="126"/>
    <n v="105.84"/>
  </r>
  <r>
    <x v="38"/>
    <n v="100"/>
    <n v="81"/>
    <n v="8667"/>
    <n v="0.81"/>
    <n v="107"/>
    <n v="86.67"/>
  </r>
  <r>
    <x v="39"/>
    <n v="100"/>
    <n v="65"/>
    <n v="8645"/>
    <n v="0.65"/>
    <n v="133"/>
    <n v="86.45"/>
  </r>
  <r>
    <x v="40"/>
    <n v="100"/>
    <n v="64"/>
    <n v="7616"/>
    <n v="0.64"/>
    <n v="119"/>
    <n v="76.16"/>
  </r>
  <r>
    <x v="41"/>
    <n v="100"/>
    <n v="67"/>
    <n v="7839"/>
    <n v="0.67"/>
    <n v="117"/>
    <n v="78.39"/>
  </r>
  <r>
    <x v="42"/>
    <n v="100"/>
    <n v="84"/>
    <n v="10920"/>
    <n v="0.84"/>
    <n v="130"/>
    <n v="109.2"/>
  </r>
  <r>
    <x v="43"/>
    <n v="100"/>
    <n v="88"/>
    <n v="10208"/>
    <n v="0.88"/>
    <n v="116"/>
    <n v="102.08"/>
  </r>
  <r>
    <x v="44"/>
    <n v="100"/>
    <n v="61"/>
    <n v="8113"/>
    <n v="0.61"/>
    <n v="133"/>
    <n v="81.13"/>
  </r>
  <r>
    <x v="45"/>
    <n v="100"/>
    <n v="98"/>
    <n v="12446"/>
    <n v="0.98"/>
    <n v="127"/>
    <n v="124.46"/>
  </r>
  <r>
    <x v="46"/>
    <n v="100"/>
    <n v="85"/>
    <n v="11050"/>
    <n v="0.85"/>
    <n v="130"/>
    <n v="110.5"/>
  </r>
  <r>
    <x v="47"/>
    <n v="100"/>
    <n v="96"/>
    <n v="9600"/>
    <n v="0.96"/>
    <n v="100"/>
    <n v="96"/>
  </r>
  <r>
    <x v="48"/>
    <n v="100"/>
    <n v="62"/>
    <n v="9176"/>
    <n v="0.62"/>
    <n v="148"/>
    <n v="91.76"/>
  </r>
  <r>
    <x v="49"/>
    <n v="100"/>
    <n v="78"/>
    <n v="8112"/>
    <n v="0.78"/>
    <n v="104"/>
    <n v="81.12"/>
  </r>
  <r>
    <x v="50"/>
    <n v="100"/>
    <n v="81"/>
    <n v="11016"/>
    <n v="0.81"/>
    <n v="136"/>
    <n v="110.16"/>
  </r>
  <r>
    <x v="51"/>
    <n v="100"/>
    <n v="91"/>
    <n v="11375"/>
    <n v="0.91"/>
    <n v="125"/>
    <n v="113.75"/>
  </r>
  <r>
    <x v="52"/>
    <n v="100"/>
    <n v="86"/>
    <n v="10578"/>
    <n v="0.86"/>
    <n v="123"/>
    <n v="105.78"/>
  </r>
  <r>
    <x v="53"/>
    <n v="100"/>
    <n v="66"/>
    <n v="8910"/>
    <n v="0.66"/>
    <n v="135"/>
    <n v="89.1"/>
  </r>
  <r>
    <x v="54"/>
    <n v="100"/>
    <n v="62"/>
    <n v="7378"/>
    <n v="0.62"/>
    <n v="119"/>
    <n v="73.78"/>
  </r>
  <r>
    <x v="55"/>
    <n v="100"/>
    <n v="75"/>
    <n v="9000"/>
    <n v="0.75"/>
    <n v="120"/>
    <n v="90"/>
  </r>
  <r>
    <x v="56"/>
    <n v="100"/>
    <n v="85"/>
    <n v="8500"/>
    <n v="0.85"/>
    <n v="100"/>
    <n v="85"/>
  </r>
  <r>
    <x v="57"/>
    <n v="100"/>
    <n v="93"/>
    <n v="12183"/>
    <n v="0.93"/>
    <n v="131"/>
    <n v="121.83"/>
  </r>
  <r>
    <x v="58"/>
    <n v="100"/>
    <n v="76"/>
    <n v="9272"/>
    <n v="0.76"/>
    <n v="122"/>
    <n v="92.72"/>
  </r>
  <r>
    <x v="59"/>
    <n v="100"/>
    <n v="63"/>
    <n v="9072"/>
    <n v="0.63"/>
    <n v="144"/>
    <n v="90.72"/>
  </r>
  <r>
    <x v="60"/>
    <n v="100"/>
    <n v="71"/>
    <n v="9088"/>
    <n v="0.71"/>
    <n v="128"/>
    <n v="90.88"/>
  </r>
  <r>
    <x v="61"/>
    <n v="100"/>
    <n v="95"/>
    <n v="12255"/>
    <n v="0.95"/>
    <n v="129"/>
    <n v="122.55"/>
  </r>
  <r>
    <x v="62"/>
    <n v="100"/>
    <n v="61"/>
    <n v="6405"/>
    <n v="0.61"/>
    <n v="105"/>
    <n v="64.05"/>
  </r>
  <r>
    <x v="63"/>
    <n v="100"/>
    <n v="78"/>
    <n v="10920"/>
    <n v="0.78"/>
    <n v="140"/>
    <n v="109.2"/>
  </r>
  <r>
    <x v="64"/>
    <n v="100"/>
    <n v="77"/>
    <n v="8932"/>
    <n v="0.77"/>
    <n v="116"/>
    <n v="89.32"/>
  </r>
  <r>
    <x v="65"/>
    <n v="100"/>
    <n v="72"/>
    <n v="8712"/>
    <n v="0.72"/>
    <n v="121"/>
    <n v="87.12"/>
  </r>
  <r>
    <x v="66"/>
    <n v="100"/>
    <n v="98"/>
    <n v="12642"/>
    <n v="0.98"/>
    <n v="129"/>
    <n v="126.42"/>
  </r>
  <r>
    <x v="67"/>
    <n v="100"/>
    <n v="79"/>
    <n v="10823"/>
    <n v="0.79"/>
    <n v="137"/>
    <n v="108.23"/>
  </r>
  <r>
    <x v="68"/>
    <n v="100"/>
    <n v="67"/>
    <n v="6767"/>
    <n v="0.67"/>
    <n v="101"/>
    <n v="67.67"/>
  </r>
  <r>
    <x v="69"/>
    <n v="100"/>
    <n v="75"/>
    <n v="8100"/>
    <n v="0.75"/>
    <n v="108"/>
    <n v="81"/>
  </r>
  <r>
    <x v="70"/>
    <n v="100"/>
    <n v="81"/>
    <n v="9639"/>
    <n v="0.81"/>
    <n v="119"/>
    <n v="96.39"/>
  </r>
  <r>
    <x v="71"/>
    <n v="100"/>
    <n v="78"/>
    <n v="11700"/>
    <n v="0.78"/>
    <n v="150"/>
    <n v="117"/>
  </r>
  <r>
    <x v="72"/>
    <n v="100"/>
    <n v="72"/>
    <n v="9360"/>
    <n v="0.72"/>
    <n v="130"/>
    <n v="93.6"/>
  </r>
  <r>
    <x v="73"/>
    <n v="100"/>
    <n v="82"/>
    <n v="8200"/>
    <n v="0.82"/>
    <n v="100"/>
    <n v="82"/>
  </r>
  <r>
    <x v="74"/>
    <n v="100"/>
    <n v="77"/>
    <n v="11011"/>
    <n v="0.77"/>
    <n v="143"/>
    <n v="110.11"/>
  </r>
  <r>
    <x v="75"/>
    <n v="100"/>
    <n v="71"/>
    <n v="7810"/>
    <n v="0.71"/>
    <n v="110"/>
    <n v="78.099999999999994"/>
  </r>
  <r>
    <x v="76"/>
    <n v="100"/>
    <n v="97"/>
    <n v="12222"/>
    <n v="0.97"/>
    <n v="126"/>
    <n v="122.22"/>
  </r>
  <r>
    <x v="77"/>
    <n v="100"/>
    <n v="99"/>
    <n v="11781"/>
    <n v="0.99"/>
    <n v="119"/>
    <n v="117.81"/>
  </r>
  <r>
    <x v="78"/>
    <n v="100"/>
    <n v="77"/>
    <n v="9625"/>
    <n v="0.77"/>
    <n v="125"/>
    <n v="96.25"/>
  </r>
  <r>
    <x v="79"/>
    <n v="100"/>
    <n v="79"/>
    <n v="8927"/>
    <n v="0.79"/>
    <n v="113"/>
    <n v="89.27"/>
  </r>
  <r>
    <x v="80"/>
    <n v="100"/>
    <n v="70"/>
    <n v="9380"/>
    <n v="0.7"/>
    <n v="134"/>
    <n v="93.8"/>
  </r>
  <r>
    <x v="81"/>
    <n v="100"/>
    <n v="98"/>
    <n v="10290"/>
    <n v="0.98"/>
    <n v="105"/>
    <n v="102.9"/>
  </r>
  <r>
    <x v="82"/>
    <n v="100"/>
    <n v="73"/>
    <n v="9709"/>
    <n v="0.73"/>
    <n v="133"/>
    <n v="97.09"/>
  </r>
  <r>
    <x v="83"/>
    <n v="100"/>
    <n v="63"/>
    <n v="7371"/>
    <n v="0.63"/>
    <n v="117"/>
    <n v="73.709999999999994"/>
  </r>
  <r>
    <x v="84"/>
    <n v="100"/>
    <n v="75"/>
    <n v="9900"/>
    <n v="0.75"/>
    <n v="132"/>
    <n v="99"/>
  </r>
  <r>
    <x v="85"/>
    <n v="100"/>
    <n v="82"/>
    <n v="8282"/>
    <n v="0.82"/>
    <n v="101"/>
    <n v="82.82"/>
  </r>
  <r>
    <x v="86"/>
    <n v="100"/>
    <n v="64"/>
    <n v="7680"/>
    <n v="0.64"/>
    <n v="120"/>
    <n v="76.8"/>
  </r>
  <r>
    <x v="87"/>
    <n v="100"/>
    <n v="94"/>
    <n v="13066"/>
    <n v="0.94"/>
    <n v="139"/>
    <n v="130.66"/>
  </r>
  <r>
    <x v="88"/>
    <n v="100"/>
    <n v="98"/>
    <n v="12348"/>
    <n v="0.98"/>
    <n v="126"/>
    <n v="123.48"/>
  </r>
  <r>
    <x v="89"/>
    <n v="100"/>
    <n v="77"/>
    <n v="9394"/>
    <n v="0.77"/>
    <n v="122"/>
    <n v="93.94"/>
  </r>
  <r>
    <x v="90"/>
    <n v="100"/>
    <n v="97"/>
    <n v="14162"/>
    <n v="0.97"/>
    <n v="146"/>
    <n v="141.62"/>
  </r>
  <r>
    <x v="91"/>
    <n v="100"/>
    <n v="79"/>
    <n v="10033"/>
    <n v="0.79"/>
    <n v="127"/>
    <n v="100.33"/>
  </r>
  <r>
    <x v="92"/>
    <n v="100"/>
    <n v="64"/>
    <n v="6720"/>
    <n v="0.64"/>
    <n v="105"/>
    <n v="67.2"/>
  </r>
  <r>
    <x v="93"/>
    <n v="100"/>
    <n v="92"/>
    <n v="11592"/>
    <n v="0.92"/>
    <n v="126"/>
    <n v="115.92"/>
  </r>
  <r>
    <x v="94"/>
    <n v="100"/>
    <n v="69"/>
    <n v="7383"/>
    <n v="0.69"/>
    <n v="107"/>
    <n v="73.83"/>
  </r>
  <r>
    <x v="95"/>
    <n v="100"/>
    <n v="68"/>
    <n v="9656"/>
    <n v="0.68"/>
    <n v="142"/>
    <n v="96.56"/>
  </r>
  <r>
    <x v="96"/>
    <n v="100"/>
    <n v="60"/>
    <n v="8460"/>
    <n v="0.6"/>
    <n v="141"/>
    <n v="84.6"/>
  </r>
  <r>
    <x v="97"/>
    <n v="100"/>
    <n v="84"/>
    <n v="11172"/>
    <n v="0.84"/>
    <n v="133"/>
    <n v="111.72"/>
  </r>
  <r>
    <x v="98"/>
    <n v="100"/>
    <n v="96"/>
    <n v="11328"/>
    <n v="0.96"/>
    <n v="118"/>
    <n v="113.28"/>
  </r>
  <r>
    <x v="99"/>
    <n v="100"/>
    <n v="68"/>
    <n v="9656"/>
    <n v="0.68"/>
    <n v="142"/>
    <n v="96.56"/>
  </r>
  <r>
    <x v="100"/>
    <n v="100"/>
    <n v="60"/>
    <n v="7440"/>
    <n v="0.6"/>
    <n v="124"/>
    <n v="74.400000000000006"/>
  </r>
  <r>
    <x v="101"/>
    <n v="100"/>
    <n v="75"/>
    <n v="10050"/>
    <n v="0.75"/>
    <n v="134"/>
    <n v="100.5"/>
  </r>
  <r>
    <x v="102"/>
    <n v="100"/>
    <n v="87"/>
    <n v="12267"/>
    <n v="0.87"/>
    <n v="141"/>
    <n v="122.67"/>
  </r>
  <r>
    <x v="103"/>
    <n v="100"/>
    <n v="80"/>
    <n v="9520"/>
    <n v="0.8"/>
    <n v="119"/>
    <n v="95.2"/>
  </r>
  <r>
    <x v="104"/>
    <n v="100"/>
    <n v="81"/>
    <n v="8829"/>
    <n v="0.81"/>
    <n v="109"/>
    <n v="88.29"/>
  </r>
  <r>
    <x v="105"/>
    <n v="100"/>
    <n v="62"/>
    <n v="6200"/>
    <n v="0.62"/>
    <n v="100"/>
    <n v="62"/>
  </r>
  <r>
    <x v="106"/>
    <n v="100"/>
    <n v="63"/>
    <n v="7434"/>
    <n v="0.63"/>
    <n v="118"/>
    <n v="74.34"/>
  </r>
  <r>
    <x v="107"/>
    <n v="100"/>
    <n v="62"/>
    <n v="8928"/>
    <n v="0.62"/>
    <n v="144"/>
    <n v="89.28"/>
  </r>
  <r>
    <x v="108"/>
    <n v="100"/>
    <n v="63"/>
    <n v="8253"/>
    <n v="0.63"/>
    <n v="131"/>
    <n v="82.53"/>
  </r>
  <r>
    <x v="109"/>
    <n v="100"/>
    <n v="95"/>
    <n v="11970"/>
    <n v="0.95"/>
    <n v="126"/>
    <n v="119.7"/>
  </r>
  <r>
    <x v="110"/>
    <n v="100"/>
    <n v="99"/>
    <n v="10494"/>
    <n v="0.99"/>
    <n v="106"/>
    <n v="104.94"/>
  </r>
  <r>
    <x v="111"/>
    <n v="100"/>
    <n v="85"/>
    <n v="8500"/>
    <n v="0.85"/>
    <n v="100"/>
    <n v="85"/>
  </r>
  <r>
    <x v="112"/>
    <n v="100"/>
    <n v="64"/>
    <n v="6592"/>
    <n v="0.64"/>
    <n v="103"/>
    <n v="65.92"/>
  </r>
  <r>
    <x v="113"/>
    <n v="100"/>
    <n v="81"/>
    <n v="9639"/>
    <n v="0.81"/>
    <n v="119"/>
    <n v="96.39"/>
  </r>
  <r>
    <x v="114"/>
    <n v="100"/>
    <n v="65"/>
    <n v="6760"/>
    <n v="0.65"/>
    <n v="104"/>
    <n v="67.599999999999994"/>
  </r>
  <r>
    <x v="115"/>
    <n v="100"/>
    <n v="86"/>
    <n v="12298"/>
    <n v="0.86"/>
    <n v="143"/>
    <n v="122.98"/>
  </r>
  <r>
    <x v="116"/>
    <n v="100"/>
    <n v="93"/>
    <n v="11439"/>
    <n v="0.93"/>
    <n v="123"/>
    <n v="114.39"/>
  </r>
  <r>
    <x v="117"/>
    <n v="100"/>
    <n v="60"/>
    <n v="7920"/>
    <n v="0.6"/>
    <n v="132"/>
    <n v="79.2"/>
  </r>
  <r>
    <x v="118"/>
    <n v="100"/>
    <n v="77"/>
    <n v="11550"/>
    <n v="0.77"/>
    <n v="150"/>
    <n v="115.5"/>
  </r>
  <r>
    <x v="119"/>
    <n v="100"/>
    <n v="95"/>
    <n v="12540"/>
    <n v="0.95"/>
    <n v="132"/>
    <n v="125.4"/>
  </r>
  <r>
    <x v="120"/>
    <n v="100"/>
    <n v="69"/>
    <n v="8832"/>
    <n v="0.69"/>
    <n v="128"/>
    <n v="88.32"/>
  </r>
  <r>
    <x v="121"/>
    <n v="100"/>
    <n v="91"/>
    <n v="9828"/>
    <n v="0.91"/>
    <n v="108"/>
    <n v="98.28"/>
  </r>
  <r>
    <x v="122"/>
    <n v="100"/>
    <n v="89"/>
    <n v="11481"/>
    <n v="0.89"/>
    <n v="129"/>
    <n v="114.81"/>
  </r>
  <r>
    <x v="123"/>
    <n v="100"/>
    <n v="80"/>
    <n v="10800"/>
    <n v="0.8"/>
    <n v="135"/>
    <n v="108"/>
  </r>
  <r>
    <x v="124"/>
    <n v="100"/>
    <n v="83"/>
    <n v="10541"/>
    <n v="0.83"/>
    <n v="127"/>
    <n v="105.41"/>
  </r>
  <r>
    <x v="125"/>
    <n v="100"/>
    <n v="92"/>
    <n v="13340"/>
    <n v="0.92"/>
    <n v="145"/>
    <n v="133.4"/>
  </r>
  <r>
    <x v="126"/>
    <n v="100"/>
    <n v="90"/>
    <n v="9180"/>
    <n v="0.9"/>
    <n v="102"/>
    <n v="91.8"/>
  </r>
  <r>
    <x v="127"/>
    <n v="100"/>
    <n v="67"/>
    <n v="7236"/>
    <n v="0.67"/>
    <n v="108"/>
    <n v="72.36"/>
  </r>
  <r>
    <x v="128"/>
    <n v="100"/>
    <n v="64"/>
    <n v="9088"/>
    <n v="0.64"/>
    <n v="142"/>
    <n v="90.88"/>
  </r>
  <r>
    <x v="129"/>
    <n v="100"/>
    <n v="81"/>
    <n v="8343"/>
    <n v="0.81"/>
    <n v="103"/>
    <n v="83.43"/>
  </r>
  <r>
    <x v="130"/>
    <n v="100"/>
    <n v="92"/>
    <n v="11132"/>
    <n v="0.92"/>
    <n v="121"/>
    <n v="111.32"/>
  </r>
  <r>
    <x v="131"/>
    <n v="100"/>
    <n v="87"/>
    <n v="10875"/>
    <n v="0.87"/>
    <n v="125"/>
    <n v="108.75"/>
  </r>
  <r>
    <x v="132"/>
    <n v="100"/>
    <n v="98"/>
    <n v="11564"/>
    <n v="0.98"/>
    <n v="118"/>
    <n v="115.64"/>
  </r>
  <r>
    <x v="133"/>
    <n v="100"/>
    <n v="65"/>
    <n v="9100"/>
    <n v="0.65"/>
    <n v="140"/>
    <n v="91"/>
  </r>
  <r>
    <x v="134"/>
    <n v="100"/>
    <n v="96"/>
    <n v="13248"/>
    <n v="0.96"/>
    <n v="138"/>
    <n v="132.47999999999999"/>
  </r>
  <r>
    <x v="135"/>
    <n v="100"/>
    <n v="63"/>
    <n v="6300"/>
    <n v="0.63"/>
    <n v="100"/>
    <n v="63"/>
  </r>
  <r>
    <x v="136"/>
    <n v="100"/>
    <n v="93"/>
    <n v="10509"/>
    <n v="0.93"/>
    <n v="113"/>
    <n v="105.09"/>
  </r>
  <r>
    <x v="137"/>
    <n v="100"/>
    <n v="65"/>
    <n v="6695"/>
    <n v="0.65"/>
    <n v="103"/>
    <n v="66.95"/>
  </r>
  <r>
    <x v="138"/>
    <n v="100"/>
    <n v="86"/>
    <n v="11180"/>
    <n v="0.86"/>
    <n v="130"/>
    <n v="111.8"/>
  </r>
  <r>
    <x v="139"/>
    <n v="100"/>
    <n v="74"/>
    <n v="9398"/>
    <n v="0.74"/>
    <n v="127"/>
    <n v="93.98"/>
  </r>
  <r>
    <x v="140"/>
    <n v="100"/>
    <n v="83"/>
    <n v="11537"/>
    <n v="0.83"/>
    <n v="139"/>
    <n v="115.37"/>
  </r>
  <r>
    <x v="141"/>
    <n v="100"/>
    <n v="81"/>
    <n v="8829"/>
    <n v="0.81"/>
    <n v="109"/>
    <n v="88.29"/>
  </r>
  <r>
    <x v="142"/>
    <n v="100"/>
    <n v="75"/>
    <n v="9675"/>
    <n v="0.75"/>
    <n v="129"/>
    <n v="96.75"/>
  </r>
  <r>
    <x v="143"/>
    <n v="100"/>
    <n v="67"/>
    <n v="7437"/>
    <n v="0.67"/>
    <n v="111"/>
    <n v="74.37"/>
  </r>
  <r>
    <x v="144"/>
    <n v="100"/>
    <n v="79"/>
    <n v="10981"/>
    <n v="0.79"/>
    <n v="139"/>
    <n v="109.81"/>
  </r>
  <r>
    <x v="145"/>
    <n v="100"/>
    <n v="92"/>
    <n v="13616"/>
    <n v="0.92"/>
    <n v="148"/>
    <n v="136.16"/>
  </r>
  <r>
    <x v="146"/>
    <n v="100"/>
    <n v="100"/>
    <n v="14800"/>
    <n v="1"/>
    <n v="148"/>
    <n v="148"/>
  </r>
  <r>
    <x v="147"/>
    <n v="100"/>
    <n v="70"/>
    <n v="9520"/>
    <n v="0.7"/>
    <n v="136"/>
    <n v="95.2"/>
  </r>
  <r>
    <x v="148"/>
    <n v="100"/>
    <n v="90"/>
    <n v="9540"/>
    <n v="0.9"/>
    <n v="106"/>
    <n v="95.4"/>
  </r>
  <r>
    <x v="149"/>
    <n v="100"/>
    <n v="72"/>
    <n v="9432"/>
    <n v="0.72"/>
    <n v="131"/>
    <n v="94.32"/>
  </r>
  <r>
    <x v="150"/>
    <n v="100"/>
    <n v="96"/>
    <n v="13152"/>
    <n v="0.96"/>
    <n v="137"/>
    <n v="131.52000000000001"/>
  </r>
  <r>
    <x v="151"/>
    <n v="100"/>
    <n v="61"/>
    <n v="7503"/>
    <n v="0.61"/>
    <n v="123"/>
    <n v="75.03"/>
  </r>
  <r>
    <x v="152"/>
    <n v="100"/>
    <n v="96"/>
    <n v="13536"/>
    <n v="0.96"/>
    <n v="141"/>
    <n v="135.36000000000001"/>
  </r>
  <r>
    <x v="153"/>
    <n v="100"/>
    <n v="73"/>
    <n v="10804"/>
    <n v="0.73"/>
    <n v="148"/>
    <n v="108.04"/>
  </r>
  <r>
    <x v="154"/>
    <n v="100"/>
    <n v="92"/>
    <n v="10212"/>
    <n v="0.92"/>
    <n v="111"/>
    <n v="102.12"/>
  </r>
  <r>
    <x v="155"/>
    <n v="100"/>
    <n v="63"/>
    <n v="6426"/>
    <n v="0.63"/>
    <n v="102"/>
    <n v="64.260000000000005"/>
  </r>
  <r>
    <x v="156"/>
    <n v="100"/>
    <n v="86"/>
    <n v="12384"/>
    <n v="0.86"/>
    <n v="144"/>
    <n v="123.84"/>
  </r>
  <r>
    <x v="157"/>
    <n v="100"/>
    <n v="81"/>
    <n v="8910"/>
    <n v="0.81"/>
    <n v="110"/>
    <n v="89.1"/>
  </r>
  <r>
    <x v="158"/>
    <n v="100"/>
    <n v="90"/>
    <n v="10710"/>
    <n v="0.9"/>
    <n v="119"/>
    <n v="107.1"/>
  </r>
  <r>
    <x v="159"/>
    <n v="100"/>
    <n v="89"/>
    <n v="11125"/>
    <n v="0.89"/>
    <n v="125"/>
    <n v="111.25"/>
  </r>
  <r>
    <x v="160"/>
    <n v="100"/>
    <n v="71"/>
    <n v="9940"/>
    <n v="0.71"/>
    <n v="140"/>
    <n v="99.4"/>
  </r>
  <r>
    <x v="161"/>
    <n v="100"/>
    <n v="87"/>
    <n v="8787"/>
    <n v="0.87"/>
    <n v="101"/>
    <n v="87.87"/>
  </r>
  <r>
    <x v="162"/>
    <n v="100"/>
    <n v="83"/>
    <n v="9877"/>
    <n v="0.83"/>
    <n v="119"/>
    <n v="98.77"/>
  </r>
  <r>
    <x v="163"/>
    <n v="100"/>
    <n v="70"/>
    <n v="8540"/>
    <n v="0.7"/>
    <n v="122"/>
    <n v="85.4"/>
  </r>
  <r>
    <x v="164"/>
    <n v="100"/>
    <n v="81"/>
    <n v="11907"/>
    <n v="0.81"/>
    <n v="147"/>
    <n v="119.07"/>
  </r>
  <r>
    <x v="165"/>
    <n v="100"/>
    <n v="98"/>
    <n v="10486"/>
    <n v="0.98"/>
    <n v="107"/>
    <n v="104.86"/>
  </r>
  <r>
    <x v="166"/>
    <n v="100"/>
    <n v="65"/>
    <n v="9425"/>
    <n v="0.65"/>
    <n v="145"/>
    <n v="94.25"/>
  </r>
  <r>
    <x v="167"/>
    <n v="100"/>
    <n v="81"/>
    <n v="9720"/>
    <n v="0.81"/>
    <n v="120"/>
    <n v="97.2"/>
  </r>
  <r>
    <x v="168"/>
    <n v="100"/>
    <n v="60"/>
    <n v="6540"/>
    <n v="0.6"/>
    <n v="109"/>
    <n v="65.400000000000006"/>
  </r>
  <r>
    <x v="169"/>
    <n v="100"/>
    <n v="74"/>
    <n v="10952"/>
    <n v="0.74"/>
    <n v="148"/>
    <n v="109.52"/>
  </r>
  <r>
    <x v="170"/>
    <n v="100"/>
    <n v="98"/>
    <n v="12152"/>
    <n v="0.98"/>
    <n v="124"/>
    <n v="121.52"/>
  </r>
  <r>
    <x v="171"/>
    <n v="100"/>
    <n v="82"/>
    <n v="11070"/>
    <n v="0.82"/>
    <n v="135"/>
    <n v="110.7"/>
  </r>
  <r>
    <x v="172"/>
    <n v="100"/>
    <n v="81"/>
    <n v="9558"/>
    <n v="0.81"/>
    <n v="118"/>
    <n v="95.58"/>
  </r>
  <r>
    <x v="173"/>
    <n v="100"/>
    <n v="61"/>
    <n v="7503"/>
    <n v="0.61"/>
    <n v="123"/>
    <n v="75.03"/>
  </r>
  <r>
    <x v="174"/>
    <n v="100"/>
    <n v="98"/>
    <n v="13622"/>
    <n v="0.98"/>
    <n v="139"/>
    <n v="136.22"/>
  </r>
  <r>
    <x v="175"/>
    <n v="100"/>
    <n v="67"/>
    <n v="9849"/>
    <n v="0.67"/>
    <n v="147"/>
    <n v="98.49"/>
  </r>
  <r>
    <x v="176"/>
    <n v="100"/>
    <n v="95"/>
    <n v="12445"/>
    <n v="0.95"/>
    <n v="131"/>
    <n v="124.45"/>
  </r>
  <r>
    <x v="177"/>
    <n v="100"/>
    <n v="74"/>
    <n v="8954"/>
    <n v="0.74"/>
    <n v="121"/>
    <n v="89.54"/>
  </r>
  <r>
    <x v="178"/>
    <n v="100"/>
    <n v="76"/>
    <n v="8512"/>
    <n v="0.76"/>
    <n v="112"/>
    <n v="85.12"/>
  </r>
  <r>
    <x v="179"/>
    <n v="100"/>
    <n v="63"/>
    <n v="8001"/>
    <n v="0.63"/>
    <n v="127"/>
    <n v="80.010000000000005"/>
  </r>
  <r>
    <x v="180"/>
    <n v="100"/>
    <n v="80"/>
    <n v="9520"/>
    <n v="0.8"/>
    <n v="119"/>
    <n v="95.2"/>
  </r>
  <r>
    <x v="181"/>
    <n v="100"/>
    <n v="81"/>
    <n v="9315"/>
    <n v="0.81"/>
    <n v="115"/>
    <n v="93.15"/>
  </r>
  <r>
    <x v="182"/>
    <n v="100"/>
    <n v="94"/>
    <n v="13912"/>
    <n v="0.94"/>
    <n v="148"/>
    <n v="139.12"/>
  </r>
  <r>
    <x v="183"/>
    <n v="100"/>
    <n v="83"/>
    <n v="9213"/>
    <n v="0.83"/>
    <n v="111"/>
    <n v="92.13"/>
  </r>
  <r>
    <x v="184"/>
    <n v="100"/>
    <n v="85"/>
    <n v="10795"/>
    <n v="0.85"/>
    <n v="127"/>
    <n v="107.95"/>
  </r>
  <r>
    <x v="185"/>
    <n v="100"/>
    <n v="76"/>
    <n v="7600"/>
    <n v="0.76"/>
    <n v="100"/>
    <n v="76"/>
  </r>
  <r>
    <x v="186"/>
    <n v="100"/>
    <n v="82"/>
    <n v="8528"/>
    <n v="0.82"/>
    <n v="104"/>
    <n v="85.28"/>
  </r>
  <r>
    <x v="187"/>
    <n v="100"/>
    <n v="91"/>
    <n v="10647"/>
    <n v="0.91"/>
    <n v="117"/>
    <n v="106.47"/>
  </r>
  <r>
    <x v="188"/>
    <n v="100"/>
    <n v="71"/>
    <n v="7739"/>
    <n v="0.71"/>
    <n v="109"/>
    <n v="77.39"/>
  </r>
  <r>
    <x v="189"/>
    <n v="100"/>
    <n v="90"/>
    <n v="9360"/>
    <n v="0.9"/>
    <n v="104"/>
    <n v="93.6"/>
  </r>
  <r>
    <x v="190"/>
    <n v="100"/>
    <n v="97"/>
    <n v="10088"/>
    <n v="0.97"/>
    <n v="104"/>
    <n v="100.88"/>
  </r>
  <r>
    <x v="191"/>
    <n v="100"/>
    <n v="71"/>
    <n v="10224"/>
    <n v="0.71"/>
    <n v="144"/>
    <n v="102.24"/>
  </r>
  <r>
    <x v="192"/>
    <n v="100"/>
    <n v="62"/>
    <n v="8494"/>
    <n v="0.62"/>
    <n v="137"/>
    <n v="84.94"/>
  </r>
  <r>
    <x v="193"/>
    <n v="100"/>
    <n v="100"/>
    <n v="12100"/>
    <n v="1"/>
    <n v="121"/>
    <n v="121"/>
  </r>
  <r>
    <x v="194"/>
    <n v="100"/>
    <n v="66"/>
    <n v="8976"/>
    <n v="0.66"/>
    <n v="136"/>
    <n v="89.76"/>
  </r>
  <r>
    <x v="195"/>
    <n v="100"/>
    <n v="72"/>
    <n v="10152"/>
    <n v="0.72"/>
    <n v="141"/>
    <n v="101.52"/>
  </r>
  <r>
    <x v="196"/>
    <n v="100"/>
    <n v="100"/>
    <n v="14100"/>
    <n v="1"/>
    <n v="141"/>
    <n v="141"/>
  </r>
  <r>
    <x v="197"/>
    <n v="100"/>
    <n v="68"/>
    <n v="8296"/>
    <n v="0.68"/>
    <n v="122"/>
    <n v="82.96"/>
  </r>
  <r>
    <x v="198"/>
    <n v="100"/>
    <n v="92"/>
    <n v="9660"/>
    <n v="0.92"/>
    <n v="105"/>
    <n v="96.6"/>
  </r>
  <r>
    <x v="199"/>
    <n v="100"/>
    <n v="82"/>
    <n v="11480"/>
    <n v="0.82"/>
    <n v="140"/>
    <n v="114.8"/>
  </r>
  <r>
    <x v="200"/>
    <n v="100"/>
    <n v="82"/>
    <n v="11398"/>
    <n v="0.82"/>
    <n v="139"/>
    <n v="113.98"/>
  </r>
  <r>
    <x v="201"/>
    <n v="100"/>
    <n v="65"/>
    <n v="7670"/>
    <n v="0.65"/>
    <n v="118"/>
    <n v="76.7"/>
  </r>
  <r>
    <x v="202"/>
    <n v="100"/>
    <n v="63"/>
    <n v="7560"/>
    <n v="0.63"/>
    <n v="120"/>
    <n v="75.599999999999994"/>
  </r>
  <r>
    <x v="203"/>
    <n v="100"/>
    <n v="89"/>
    <n v="11659"/>
    <n v="0.89"/>
    <n v="131"/>
    <n v="116.59"/>
  </r>
  <r>
    <x v="204"/>
    <n v="100"/>
    <n v="68"/>
    <n v="7480"/>
    <n v="0.68"/>
    <n v="110"/>
    <n v="74.8"/>
  </r>
  <r>
    <x v="205"/>
    <n v="100"/>
    <n v="78"/>
    <n v="10530"/>
    <n v="0.78"/>
    <n v="135"/>
    <n v="105.3"/>
  </r>
  <r>
    <x v="206"/>
    <n v="100"/>
    <n v="73"/>
    <n v="8906"/>
    <n v="0.73"/>
    <n v="122"/>
    <n v="89.06"/>
  </r>
  <r>
    <x v="207"/>
    <n v="100"/>
    <n v="63"/>
    <n v="8820"/>
    <n v="0.63"/>
    <n v="140"/>
    <n v="88.2"/>
  </r>
  <r>
    <x v="208"/>
    <n v="100"/>
    <n v="86"/>
    <n v="11954"/>
    <n v="0.86"/>
    <n v="139"/>
    <n v="119.54"/>
  </r>
  <r>
    <x v="209"/>
    <n v="100"/>
    <n v="69"/>
    <n v="8487"/>
    <n v="0.69"/>
    <n v="123"/>
    <n v="84.87"/>
  </r>
  <r>
    <x v="210"/>
    <n v="100"/>
    <n v="63"/>
    <n v="7812"/>
    <n v="0.63"/>
    <n v="124"/>
    <n v="78.12"/>
  </r>
  <r>
    <x v="211"/>
    <n v="100"/>
    <n v="87"/>
    <n v="12876"/>
    <n v="0.87"/>
    <n v="148"/>
    <n v="128.76"/>
  </r>
  <r>
    <x v="212"/>
    <n v="100"/>
    <n v="77"/>
    <n v="10010"/>
    <n v="0.77"/>
    <n v="130"/>
    <n v="100.1"/>
  </r>
  <r>
    <x v="213"/>
    <n v="100"/>
    <n v="98"/>
    <n v="11956"/>
    <n v="0.98"/>
    <n v="122"/>
    <n v="119.56"/>
  </r>
  <r>
    <x v="214"/>
    <n v="100"/>
    <n v="74"/>
    <n v="7400"/>
    <n v="0.74"/>
    <n v="100"/>
    <n v="74"/>
  </r>
  <r>
    <x v="215"/>
    <n v="100"/>
    <n v="85"/>
    <n v="11645"/>
    <n v="0.85"/>
    <n v="137"/>
    <n v="116.45"/>
  </r>
  <r>
    <x v="216"/>
    <n v="100"/>
    <n v="91"/>
    <n v="9464"/>
    <n v="0.91"/>
    <n v="104"/>
    <n v="94.64"/>
  </r>
  <r>
    <x v="217"/>
    <n v="100"/>
    <n v="65"/>
    <n v="6760"/>
    <n v="0.65"/>
    <n v="104"/>
    <n v="67.599999999999994"/>
  </r>
  <r>
    <x v="218"/>
    <n v="100"/>
    <n v="87"/>
    <n v="11658"/>
    <n v="0.87"/>
    <n v="134"/>
    <n v="116.58"/>
  </r>
  <r>
    <x v="219"/>
    <n v="100"/>
    <n v="66"/>
    <n v="9900"/>
    <n v="0.66"/>
    <n v="150"/>
    <n v="99"/>
  </r>
  <r>
    <x v="220"/>
    <n v="100"/>
    <n v="100"/>
    <n v="14000"/>
    <n v="1"/>
    <n v="140"/>
    <n v="140"/>
  </r>
  <r>
    <x v="221"/>
    <n v="100"/>
    <n v="94"/>
    <n v="11468"/>
    <n v="0.94"/>
    <n v="122"/>
    <n v="114.68"/>
  </r>
  <r>
    <x v="222"/>
    <n v="100"/>
    <n v="72"/>
    <n v="10368"/>
    <n v="0.72"/>
    <n v="144"/>
    <n v="103.68"/>
  </r>
  <r>
    <x v="223"/>
    <n v="100"/>
    <n v="89"/>
    <n v="8900"/>
    <n v="0.89"/>
    <n v="100"/>
    <n v="89"/>
  </r>
  <r>
    <x v="224"/>
    <n v="100"/>
    <n v="63"/>
    <n v="7875"/>
    <n v="0.63"/>
    <n v="125"/>
    <n v="78.75"/>
  </r>
  <r>
    <x v="225"/>
    <n v="100"/>
    <n v="97"/>
    <n v="12804"/>
    <n v="0.97"/>
    <n v="132"/>
    <n v="128.04"/>
  </r>
  <r>
    <x v="226"/>
    <n v="100"/>
    <n v="60"/>
    <n v="6600"/>
    <n v="0.6"/>
    <n v="110"/>
    <n v="66"/>
  </r>
  <r>
    <x v="227"/>
    <n v="100"/>
    <n v="93"/>
    <n v="10137"/>
    <n v="0.93"/>
    <n v="109"/>
    <n v="101.37"/>
  </r>
  <r>
    <x v="228"/>
    <n v="100"/>
    <n v="74"/>
    <n v="7844"/>
    <n v="0.74"/>
    <n v="106"/>
    <n v="78.44"/>
  </r>
  <r>
    <x v="229"/>
    <n v="100"/>
    <n v="80"/>
    <n v="10560"/>
    <n v="0.8"/>
    <n v="132"/>
    <n v="105.6"/>
  </r>
  <r>
    <x v="230"/>
    <n v="100"/>
    <n v="65"/>
    <n v="7995"/>
    <n v="0.65"/>
    <n v="123"/>
    <n v="79.95"/>
  </r>
  <r>
    <x v="231"/>
    <n v="100"/>
    <n v="89"/>
    <n v="10858"/>
    <n v="0.89"/>
    <n v="122"/>
    <n v="108.58"/>
  </r>
  <r>
    <x v="232"/>
    <n v="100"/>
    <n v="100"/>
    <n v="10900"/>
    <n v="1"/>
    <n v="109"/>
    <n v="109"/>
  </r>
  <r>
    <x v="233"/>
    <n v="100"/>
    <n v="85"/>
    <n v="10030"/>
    <n v="0.85"/>
    <n v="118"/>
    <n v="100.3"/>
  </r>
  <r>
    <x v="234"/>
    <n v="100"/>
    <n v="88"/>
    <n v="10032"/>
    <n v="0.88"/>
    <n v="114"/>
    <n v="100.32"/>
  </r>
  <r>
    <x v="235"/>
    <n v="100"/>
    <n v="91"/>
    <n v="10465"/>
    <n v="0.91"/>
    <n v="115"/>
    <n v="104.65"/>
  </r>
  <r>
    <x v="236"/>
    <n v="100"/>
    <n v="93"/>
    <n v="12834"/>
    <n v="0.93"/>
    <n v="138"/>
    <n v="128.34"/>
  </r>
  <r>
    <x v="237"/>
    <n v="100"/>
    <n v="65"/>
    <n v="8710"/>
    <n v="0.65"/>
    <n v="134"/>
    <n v="87.1"/>
  </r>
  <r>
    <x v="238"/>
    <n v="100"/>
    <n v="83"/>
    <n v="11205"/>
    <n v="0.83"/>
    <n v="135"/>
    <n v="112.05"/>
  </r>
  <r>
    <x v="239"/>
    <n v="100"/>
    <n v="60"/>
    <n v="6960"/>
    <n v="0.6"/>
    <n v="116"/>
    <n v="69.599999999999994"/>
  </r>
  <r>
    <x v="240"/>
    <n v="100"/>
    <n v="70"/>
    <n v="9240"/>
    <n v="0.7"/>
    <n v="132"/>
    <n v="92.4"/>
  </r>
  <r>
    <x v="241"/>
    <n v="100"/>
    <n v="70"/>
    <n v="9310"/>
    <n v="0.7"/>
    <n v="133"/>
    <n v="93.1"/>
  </r>
  <r>
    <x v="242"/>
    <n v="100"/>
    <n v="67"/>
    <n v="7169"/>
    <n v="0.67"/>
    <n v="107"/>
    <n v="71.69"/>
  </r>
  <r>
    <x v="243"/>
    <n v="100"/>
    <n v="78"/>
    <n v="9750"/>
    <n v="0.78"/>
    <n v="125"/>
    <n v="97.5"/>
  </r>
  <r>
    <x v="244"/>
    <n v="100"/>
    <n v="89"/>
    <n v="13083"/>
    <n v="0.89"/>
    <n v="147"/>
    <n v="130.83000000000001"/>
  </r>
  <r>
    <x v="245"/>
    <n v="100"/>
    <n v="79"/>
    <n v="10744"/>
    <n v="0.79"/>
    <n v="136"/>
    <n v="107.44"/>
  </r>
  <r>
    <x v="246"/>
    <n v="100"/>
    <n v="79"/>
    <n v="9401"/>
    <n v="0.79"/>
    <n v="119"/>
    <n v="94.01"/>
  </r>
  <r>
    <x v="247"/>
    <n v="100"/>
    <n v="93"/>
    <n v="10509"/>
    <n v="0.93"/>
    <n v="113"/>
    <n v="105.09"/>
  </r>
  <r>
    <x v="248"/>
    <n v="100"/>
    <n v="78"/>
    <n v="11700"/>
    <n v="0.78"/>
    <n v="150"/>
    <n v="117"/>
  </r>
  <r>
    <x v="249"/>
    <n v="100"/>
    <n v="95"/>
    <n v="9690"/>
    <n v="0.95"/>
    <n v="102"/>
    <n v="96.9"/>
  </r>
  <r>
    <x v="250"/>
    <n v="100"/>
    <n v="79"/>
    <n v="8611"/>
    <n v="0.79"/>
    <n v="109"/>
    <n v="86.11"/>
  </r>
  <r>
    <x v="251"/>
    <n v="100"/>
    <n v="93"/>
    <n v="13764"/>
    <n v="0.93"/>
    <n v="148"/>
    <n v="137.63999999999999"/>
  </r>
  <r>
    <x v="252"/>
    <n v="100"/>
    <n v="72"/>
    <n v="9936"/>
    <n v="0.72"/>
    <n v="138"/>
    <n v="99.36"/>
  </r>
  <r>
    <x v="253"/>
    <n v="100"/>
    <n v="91"/>
    <n v="9555"/>
    <n v="0.91"/>
    <n v="105"/>
    <n v="95.55"/>
  </r>
  <r>
    <x v="254"/>
    <n v="100"/>
    <n v="66"/>
    <n v="7920"/>
    <n v="0.66"/>
    <n v="120"/>
    <n v="79.2"/>
  </r>
  <r>
    <x v="255"/>
    <n v="100"/>
    <n v="61"/>
    <n v="8601"/>
    <n v="0.61"/>
    <n v="141"/>
    <n v="86.01"/>
  </r>
  <r>
    <x v="256"/>
    <n v="100"/>
    <n v="84"/>
    <n v="11760"/>
    <n v="0.84"/>
    <n v="140"/>
    <n v="117.6"/>
  </r>
  <r>
    <x v="257"/>
    <n v="100"/>
    <n v="93"/>
    <n v="13578"/>
    <n v="0.93"/>
    <n v="146"/>
    <n v="135.78"/>
  </r>
  <r>
    <x v="258"/>
    <n v="100"/>
    <n v="87"/>
    <n v="13050"/>
    <n v="0.87"/>
    <n v="150"/>
    <n v="130.5"/>
  </r>
  <r>
    <x v="259"/>
    <n v="100"/>
    <n v="63"/>
    <n v="8883"/>
    <n v="0.63"/>
    <n v="141"/>
    <n v="88.83"/>
  </r>
  <r>
    <x v="260"/>
    <n v="100"/>
    <n v="82"/>
    <n v="9594"/>
    <n v="0.82"/>
    <n v="117"/>
    <n v="95.94"/>
  </r>
  <r>
    <x v="261"/>
    <n v="100"/>
    <n v="88"/>
    <n v="8800"/>
    <n v="0.88"/>
    <n v="100"/>
    <n v="88"/>
  </r>
  <r>
    <x v="262"/>
    <n v="100"/>
    <n v="89"/>
    <n v="12104"/>
    <n v="0.89"/>
    <n v="136"/>
    <n v="121.04"/>
  </r>
  <r>
    <x v="263"/>
    <n v="100"/>
    <n v="79"/>
    <n v="10191"/>
    <n v="0.79"/>
    <n v="129"/>
    <n v="101.91"/>
  </r>
  <r>
    <x v="264"/>
    <n v="100"/>
    <n v="75"/>
    <n v="11100"/>
    <n v="0.75"/>
    <n v="148"/>
    <n v="111"/>
  </r>
  <r>
    <x v="265"/>
    <n v="100"/>
    <n v="69"/>
    <n v="7314"/>
    <n v="0.69"/>
    <n v="106"/>
    <n v="73.14"/>
  </r>
  <r>
    <x v="266"/>
    <n v="100"/>
    <n v="89"/>
    <n v="10235"/>
    <n v="0.89"/>
    <n v="115"/>
    <n v="102.35"/>
  </r>
  <r>
    <x v="267"/>
    <n v="100"/>
    <n v="70"/>
    <n v="7140"/>
    <n v="0.7"/>
    <n v="102"/>
    <n v="71.400000000000006"/>
  </r>
  <r>
    <x v="268"/>
    <n v="100"/>
    <n v="66"/>
    <n v="9834"/>
    <n v="0.66"/>
    <n v="149"/>
    <n v="98.34"/>
  </r>
  <r>
    <x v="269"/>
    <n v="100"/>
    <n v="83"/>
    <n v="9877"/>
    <n v="0.83"/>
    <n v="119"/>
    <n v="98.77"/>
  </r>
  <r>
    <x v="270"/>
    <n v="100"/>
    <n v="69"/>
    <n v="7935"/>
    <n v="0.69"/>
    <n v="115"/>
    <n v="79.349999999999994"/>
  </r>
  <r>
    <x v="271"/>
    <n v="100"/>
    <n v="63"/>
    <n v="9135"/>
    <n v="0.63"/>
    <n v="145"/>
    <n v="91.35"/>
  </r>
  <r>
    <x v="272"/>
    <n v="100"/>
    <n v="63"/>
    <n v="9009"/>
    <n v="0.63"/>
    <n v="143"/>
    <n v="90.09"/>
  </r>
  <r>
    <x v="273"/>
    <n v="100"/>
    <n v="99"/>
    <n v="13266"/>
    <n v="0.99"/>
    <n v="134"/>
    <n v="132.66"/>
  </r>
  <r>
    <x v="274"/>
    <n v="100"/>
    <n v="72"/>
    <n v="9360"/>
    <n v="0.72"/>
    <n v="130"/>
    <n v="93.6"/>
  </r>
  <r>
    <x v="275"/>
    <n v="100"/>
    <n v="98"/>
    <n v="13720"/>
    <n v="0.98"/>
    <n v="140"/>
    <n v="137.19999999999999"/>
  </r>
  <r>
    <x v="276"/>
    <n v="100"/>
    <n v="61"/>
    <n v="6649"/>
    <n v="0.61"/>
    <n v="109"/>
    <n v="66.489999999999995"/>
  </r>
  <r>
    <x v="277"/>
    <n v="100"/>
    <n v="79"/>
    <n v="8058"/>
    <n v="0.79"/>
    <n v="102"/>
    <n v="80.58"/>
  </r>
  <r>
    <x v="278"/>
    <n v="100"/>
    <n v="80"/>
    <n v="10320"/>
    <n v="0.8"/>
    <n v="129"/>
    <n v="103.2"/>
  </r>
  <r>
    <x v="279"/>
    <n v="100"/>
    <n v="94"/>
    <n v="13254"/>
    <n v="0.94"/>
    <n v="141"/>
    <n v="132.54"/>
  </r>
  <r>
    <x v="280"/>
    <n v="100"/>
    <n v="66"/>
    <n v="7656"/>
    <n v="0.66"/>
    <n v="116"/>
    <n v="76.56"/>
  </r>
  <r>
    <x v="281"/>
    <n v="100"/>
    <n v="87"/>
    <n v="12093"/>
    <n v="0.87"/>
    <n v="139"/>
    <n v="120.93"/>
  </r>
  <r>
    <x v="282"/>
    <n v="100"/>
    <n v="72"/>
    <n v="9648"/>
    <n v="0.72"/>
    <n v="134"/>
    <n v="96.48"/>
  </r>
  <r>
    <x v="283"/>
    <n v="100"/>
    <n v="87"/>
    <n v="10179"/>
    <n v="0.87"/>
    <n v="117"/>
    <n v="101.79"/>
  </r>
  <r>
    <x v="284"/>
    <n v="100"/>
    <n v="95"/>
    <n v="13015"/>
    <n v="0.95"/>
    <n v="137"/>
    <n v="130.15"/>
  </r>
  <r>
    <x v="285"/>
    <n v="100"/>
    <n v="87"/>
    <n v="10353"/>
    <n v="0.87"/>
    <n v="119"/>
    <n v="103.53"/>
  </r>
  <r>
    <x v="286"/>
    <n v="100"/>
    <n v="92"/>
    <n v="11224"/>
    <n v="0.92"/>
    <n v="122"/>
    <n v="112.24"/>
  </r>
  <r>
    <x v="287"/>
    <n v="100"/>
    <n v="90"/>
    <n v="10800"/>
    <n v="0.9"/>
    <n v="120"/>
    <n v="108"/>
  </r>
  <r>
    <x v="288"/>
    <n v="100"/>
    <n v="71"/>
    <n v="9017"/>
    <n v="0.71"/>
    <n v="127"/>
    <n v="90.17"/>
  </r>
  <r>
    <x v="289"/>
    <n v="100"/>
    <n v="79"/>
    <n v="11297"/>
    <n v="0.79"/>
    <n v="143"/>
    <n v="112.97"/>
  </r>
  <r>
    <x v="290"/>
    <n v="100"/>
    <n v="74"/>
    <n v="9250"/>
    <n v="0.74"/>
    <n v="125"/>
    <n v="92.5"/>
  </r>
  <r>
    <x v="291"/>
    <n v="100"/>
    <n v="94"/>
    <n v="13724"/>
    <n v="0.94"/>
    <n v="146"/>
    <n v="137.24"/>
  </r>
  <r>
    <x v="292"/>
    <n v="100"/>
    <n v="76"/>
    <n v="8284"/>
    <n v="0.76"/>
    <n v="109"/>
    <n v="82.84"/>
  </r>
  <r>
    <x v="293"/>
    <n v="100"/>
    <n v="60"/>
    <n v="6600"/>
    <n v="0.6"/>
    <n v="110"/>
    <n v="66"/>
  </r>
  <r>
    <x v="294"/>
    <n v="100"/>
    <n v="82"/>
    <n v="10168"/>
    <n v="0.82"/>
    <n v="124"/>
    <n v="101.68"/>
  </r>
  <r>
    <x v="295"/>
    <n v="100"/>
    <n v="93"/>
    <n v="13020"/>
    <n v="0.93"/>
    <n v="140"/>
    <n v="130.19999999999999"/>
  </r>
  <r>
    <x v="296"/>
    <n v="100"/>
    <n v="70"/>
    <n v="9310"/>
    <n v="0.7"/>
    <n v="133"/>
    <n v="93.1"/>
  </r>
  <r>
    <x v="297"/>
    <n v="100"/>
    <n v="68"/>
    <n v="7820"/>
    <n v="0.68"/>
    <n v="115"/>
    <n v="78.2"/>
  </r>
  <r>
    <x v="298"/>
    <n v="100"/>
    <n v="61"/>
    <n v="7259"/>
    <n v="0.61"/>
    <n v="119"/>
    <n v="72.59"/>
  </r>
  <r>
    <x v="299"/>
    <n v="100"/>
    <n v="79"/>
    <n v="9480"/>
    <n v="0.79"/>
    <n v="120"/>
    <n v="94.8"/>
  </r>
  <r>
    <x v="300"/>
    <n v="100"/>
    <n v="97"/>
    <n v="13871"/>
    <n v="0.97"/>
    <n v="143"/>
    <n v="138.71"/>
  </r>
  <r>
    <x v="301"/>
    <n v="100"/>
    <n v="93"/>
    <n v="13950"/>
    <n v="0.93"/>
    <n v="150"/>
    <n v="139.5"/>
  </r>
  <r>
    <x v="302"/>
    <n v="100"/>
    <n v="70"/>
    <n v="8680"/>
    <n v="0.7"/>
    <n v="124"/>
    <n v="86.8"/>
  </r>
  <r>
    <x v="303"/>
    <n v="100"/>
    <n v="98"/>
    <n v="11270"/>
    <n v="0.98"/>
    <n v="115"/>
    <n v="112.7"/>
  </r>
  <r>
    <x v="304"/>
    <n v="100"/>
    <n v="88"/>
    <n v="12584"/>
    <n v="0.88"/>
    <n v="143"/>
    <n v="125.84"/>
  </r>
  <r>
    <x v="305"/>
    <n v="100"/>
    <n v="91"/>
    <n v="13286"/>
    <n v="0.91"/>
    <n v="146"/>
    <n v="132.86000000000001"/>
  </r>
  <r>
    <x v="306"/>
    <n v="100"/>
    <n v="85"/>
    <n v="12665"/>
    <n v="0.85"/>
    <n v="149"/>
    <n v="126.65"/>
  </r>
  <r>
    <x v="307"/>
    <n v="100"/>
    <n v="73"/>
    <n v="10950"/>
    <n v="0.73"/>
    <n v="150"/>
    <n v="109.5"/>
  </r>
  <r>
    <x v="308"/>
    <n v="100"/>
    <n v="67"/>
    <n v="7638"/>
    <n v="0.67"/>
    <n v="114"/>
    <n v="76.38"/>
  </r>
  <r>
    <x v="309"/>
    <n v="100"/>
    <n v="66"/>
    <n v="7854"/>
    <n v="0.66"/>
    <n v="119"/>
    <n v="78.540000000000006"/>
  </r>
  <r>
    <x v="310"/>
    <n v="100"/>
    <n v="85"/>
    <n v="9690"/>
    <n v="0.85"/>
    <n v="114"/>
    <n v="96.9"/>
  </r>
  <r>
    <x v="311"/>
    <n v="100"/>
    <n v="95"/>
    <n v="11590"/>
    <n v="0.95"/>
    <n v="122"/>
    <n v="115.9"/>
  </r>
  <r>
    <x v="312"/>
    <n v="100"/>
    <n v="93"/>
    <n v="13578"/>
    <n v="0.93"/>
    <n v="146"/>
    <n v="135.78"/>
  </r>
  <r>
    <x v="313"/>
    <n v="100"/>
    <n v="97"/>
    <n v="12416"/>
    <n v="0.97"/>
    <n v="128"/>
    <n v="124.16"/>
  </r>
  <r>
    <x v="314"/>
    <n v="100"/>
    <n v="70"/>
    <n v="7560"/>
    <n v="0.7"/>
    <n v="108"/>
    <n v="75.599999999999994"/>
  </r>
  <r>
    <x v="315"/>
    <n v="100"/>
    <n v="63"/>
    <n v="7812"/>
    <n v="0.63"/>
    <n v="124"/>
    <n v="78.12"/>
  </r>
  <r>
    <x v="316"/>
    <n v="100"/>
    <n v="70"/>
    <n v="8960"/>
    <n v="0.7"/>
    <n v="128"/>
    <n v="89.6"/>
  </r>
  <r>
    <x v="317"/>
    <n v="100"/>
    <n v="85"/>
    <n v="8925"/>
    <n v="0.85"/>
    <n v="105"/>
    <n v="89.25"/>
  </r>
  <r>
    <x v="318"/>
    <n v="100"/>
    <n v="62"/>
    <n v="7378"/>
    <n v="0.62"/>
    <n v="119"/>
    <n v="73.78"/>
  </r>
  <r>
    <x v="319"/>
    <n v="100"/>
    <n v="86"/>
    <n v="9030"/>
    <n v="0.86"/>
    <n v="105"/>
    <n v="90.3"/>
  </r>
  <r>
    <x v="320"/>
    <n v="100"/>
    <n v="77"/>
    <n v="9856"/>
    <n v="0.77"/>
    <n v="128"/>
    <n v="98.56"/>
  </r>
  <r>
    <x v="321"/>
    <n v="100"/>
    <n v="72"/>
    <n v="10368"/>
    <n v="0.72"/>
    <n v="144"/>
    <n v="103.68"/>
  </r>
  <r>
    <x v="322"/>
    <n v="100"/>
    <n v="91"/>
    <n v="13286"/>
    <n v="0.91"/>
    <n v="146"/>
    <n v="132.86000000000001"/>
  </r>
  <r>
    <x v="323"/>
    <n v="100"/>
    <n v="64"/>
    <n v="7936"/>
    <n v="0.64"/>
    <n v="124"/>
    <n v="79.36"/>
  </r>
  <r>
    <x v="324"/>
    <n v="100"/>
    <n v="63"/>
    <n v="7434"/>
    <n v="0.63"/>
    <n v="118"/>
    <n v="74.34"/>
  </r>
  <r>
    <x v="325"/>
    <n v="100"/>
    <n v="73"/>
    <n v="7811"/>
    <n v="0.73"/>
    <n v="107"/>
    <n v="78.11"/>
  </r>
  <r>
    <x v="326"/>
    <n v="100"/>
    <n v="61"/>
    <n v="8113"/>
    <n v="0.61"/>
    <n v="133"/>
    <n v="81.13"/>
  </r>
  <r>
    <x v="327"/>
    <n v="100"/>
    <n v="69"/>
    <n v="8418"/>
    <n v="0.69"/>
    <n v="122"/>
    <n v="84.18"/>
  </r>
  <r>
    <x v="328"/>
    <n v="100"/>
    <n v="65"/>
    <n v="7540"/>
    <n v="0.65"/>
    <n v="116"/>
    <n v="75.400000000000006"/>
  </r>
  <r>
    <x v="329"/>
    <n v="100"/>
    <n v="92"/>
    <n v="12788"/>
    <n v="0.92"/>
    <n v="139"/>
    <n v="127.88"/>
  </r>
  <r>
    <x v="330"/>
    <n v="100"/>
    <n v="71"/>
    <n v="9088"/>
    <n v="0.71"/>
    <n v="128"/>
    <n v="90.88"/>
  </r>
  <r>
    <x v="331"/>
    <n v="100"/>
    <n v="95"/>
    <n v="11590"/>
    <n v="0.95"/>
    <n v="122"/>
    <n v="115.9"/>
  </r>
  <r>
    <x v="332"/>
    <n v="100"/>
    <n v="94"/>
    <n v="13254"/>
    <n v="0.94"/>
    <n v="141"/>
    <n v="132.54"/>
  </r>
  <r>
    <x v="333"/>
    <n v="100"/>
    <n v="81"/>
    <n v="8667"/>
    <n v="0.81"/>
    <n v="107"/>
    <n v="86.67"/>
  </r>
  <r>
    <x v="334"/>
    <n v="100"/>
    <n v="67"/>
    <n v="6834"/>
    <n v="0.67"/>
    <n v="102"/>
    <n v="68.34"/>
  </r>
  <r>
    <x v="335"/>
    <n v="100"/>
    <n v="86"/>
    <n v="9546"/>
    <n v="0.86"/>
    <n v="111"/>
    <n v="95.46"/>
  </r>
  <r>
    <x v="336"/>
    <n v="100"/>
    <n v="85"/>
    <n v="9435"/>
    <n v="0.85"/>
    <n v="111"/>
    <n v="94.35"/>
  </r>
  <r>
    <x v="337"/>
    <n v="100"/>
    <n v="80"/>
    <n v="11280"/>
    <n v="0.8"/>
    <n v="141"/>
    <n v="112.8"/>
  </r>
  <r>
    <x v="338"/>
    <n v="100"/>
    <n v="95"/>
    <n v="12065"/>
    <n v="0.95"/>
    <n v="127"/>
    <n v="120.65"/>
  </r>
  <r>
    <x v="339"/>
    <n v="100"/>
    <n v="83"/>
    <n v="10707"/>
    <n v="0.83"/>
    <n v="129"/>
    <n v="107.07"/>
  </r>
  <r>
    <x v="340"/>
    <n v="100"/>
    <n v="96"/>
    <n v="10080"/>
    <n v="0.96"/>
    <n v="105"/>
    <n v="100.8"/>
  </r>
  <r>
    <x v="341"/>
    <n v="100"/>
    <n v="100"/>
    <n v="13500"/>
    <n v="1"/>
    <n v="135"/>
    <n v="135"/>
  </r>
  <r>
    <x v="342"/>
    <n v="100"/>
    <n v="75"/>
    <n v="11250"/>
    <n v="0.75"/>
    <n v="150"/>
    <n v="112.5"/>
  </r>
  <r>
    <x v="343"/>
    <n v="100"/>
    <n v="96"/>
    <n v="14304"/>
    <n v="0.96"/>
    <n v="149"/>
    <n v="143.04"/>
  </r>
  <r>
    <x v="344"/>
    <n v="100"/>
    <n v="91"/>
    <n v="9191"/>
    <n v="0.91"/>
    <n v="101"/>
    <n v="91.91"/>
  </r>
  <r>
    <x v="345"/>
    <n v="100"/>
    <n v="89"/>
    <n v="11570"/>
    <n v="0.89"/>
    <n v="130"/>
    <n v="115.7"/>
  </r>
  <r>
    <x v="346"/>
    <n v="100"/>
    <n v="86"/>
    <n v="11868"/>
    <n v="0.86"/>
    <n v="138"/>
    <n v="118.68"/>
  </r>
  <r>
    <x v="347"/>
    <n v="100"/>
    <n v="83"/>
    <n v="9628"/>
    <n v="0.83"/>
    <n v="116"/>
    <n v="96.28"/>
  </r>
  <r>
    <x v="348"/>
    <n v="100"/>
    <n v="74"/>
    <n v="8140"/>
    <n v="0.74"/>
    <n v="110"/>
    <n v="81.400000000000006"/>
  </r>
  <r>
    <x v="349"/>
    <n v="100"/>
    <n v="99"/>
    <n v="14058"/>
    <n v="0.99"/>
    <n v="142"/>
    <n v="140.58000000000001"/>
  </r>
  <r>
    <x v="350"/>
    <n v="100"/>
    <n v="90"/>
    <n v="9720"/>
    <n v="0.9"/>
    <n v="108"/>
    <n v="97.2"/>
  </r>
  <r>
    <x v="351"/>
    <n v="100"/>
    <n v="63"/>
    <n v="6489"/>
    <n v="0.63"/>
    <n v="103"/>
    <n v="64.89"/>
  </r>
  <r>
    <x v="352"/>
    <n v="100"/>
    <n v="81"/>
    <n v="10368"/>
    <n v="0.81"/>
    <n v="128"/>
    <n v="103.68"/>
  </r>
  <r>
    <x v="353"/>
    <n v="100"/>
    <n v="99"/>
    <n v="11385"/>
    <n v="0.99"/>
    <n v="115"/>
    <n v="113.85"/>
  </r>
  <r>
    <x v="354"/>
    <n v="100"/>
    <n v="64"/>
    <n v="7552"/>
    <n v="0.64"/>
    <n v="118"/>
    <n v="75.52"/>
  </r>
  <r>
    <x v="355"/>
    <n v="100"/>
    <n v="69"/>
    <n v="8349"/>
    <n v="0.69"/>
    <n v="121"/>
    <n v="83.49"/>
  </r>
  <r>
    <x v="356"/>
    <n v="100"/>
    <n v="89"/>
    <n v="10680"/>
    <n v="0.89"/>
    <n v="120"/>
    <n v="106.8"/>
  </r>
  <r>
    <x v="357"/>
    <n v="100"/>
    <n v="63"/>
    <n v="7182"/>
    <n v="0.63"/>
    <n v="114"/>
    <n v="71.819999999999993"/>
  </r>
  <r>
    <x v="358"/>
    <n v="100"/>
    <n v="70"/>
    <n v="7630"/>
    <n v="0.7"/>
    <n v="109"/>
    <n v="76.3"/>
  </r>
  <r>
    <x v="359"/>
    <n v="100"/>
    <n v="68"/>
    <n v="7616"/>
    <n v="0.68"/>
    <n v="112"/>
    <n v="76.16"/>
  </r>
  <r>
    <x v="360"/>
    <n v="100"/>
    <n v="87"/>
    <n v="11919"/>
    <n v="0.87"/>
    <n v="137"/>
    <n v="119.19"/>
  </r>
  <r>
    <x v="361"/>
    <n v="100"/>
    <n v="80"/>
    <n v="10000"/>
    <n v="0.8"/>
    <n v="125"/>
    <n v="100"/>
  </r>
  <r>
    <x v="362"/>
    <n v="100"/>
    <n v="81"/>
    <n v="8910"/>
    <n v="0.81"/>
    <n v="110"/>
    <n v="89.1"/>
  </r>
  <r>
    <x v="363"/>
    <n v="100"/>
    <n v="62"/>
    <n v="8680"/>
    <n v="0.62"/>
    <n v="140"/>
    <n v="86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F0AAEB-F311-470C-87D8-9113C0A07445}" name="PivotTable3" cacheId="16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 chartFormat="9" rowHeaderCaption="">
  <location ref="A3:D15" firstHeaderRow="0" firstDataRow="1" firstDataCol="1"/>
  <pivotFields count="8">
    <pivotField numFmtId="15" showAll="0">
      <items count="3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t="default"/>
      </items>
    </pivotField>
    <pivotField showAll="0"/>
    <pivotField showAll="0"/>
    <pivotField numFmtId="164" showAll="0"/>
    <pivotField dataField="1" numFmtId="9" showAll="0"/>
    <pivotField dataField="1" numFmtId="166" showAll="0"/>
    <pivotField dataField="1" numFmtId="44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7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ADR" fld="5" subtotal="average" baseField="7" baseItem="5" numFmtId="166"/>
    <dataField name="Average of RevPAR" fld="6" subtotal="average" baseField="7" baseItem="5" numFmtId="44"/>
    <dataField name="Average of Occupancy " fld="4" subtotal="average" baseField="7" baseItem="11" numFmtId="9"/>
  </dataFields>
  <formats count="4">
    <format dxfId="3">
      <pivotArea field="7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field="7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7849EF-F149-41DF-87A6-93C7B8633F11}" name="Table1" displayName="Table1" ref="A1:G365" totalsRowShown="0">
  <autoFilter ref="A1:G365" xr:uid="{3B7849EF-F149-41DF-87A6-93C7B8633F11}"/>
  <tableColumns count="7">
    <tableColumn id="1" xr3:uid="{6E392113-2136-4291-81FE-7F628B333C16}" name="Date" dataDxfId="10"/>
    <tableColumn id="2" xr3:uid="{1C04052F-7A7B-4073-8ABD-17B82EBF166E}" name="Rooms _x000a_Available" dataDxfId="9"/>
    <tableColumn id="3" xr3:uid="{DB68373E-ABCB-4A73-A79C-A8A39895BDA9}" name="Rooms _x000a_Sold" dataDxfId="8"/>
    <tableColumn id="4" xr3:uid="{71FDF526-65E2-4D54-947F-EA328AD76F63}" name="Room _x000a_Revenue" dataDxfId="7" dataCellStyle="Currency"/>
    <tableColumn id="5" xr3:uid="{17CEA7CA-F4AC-45EC-8A69-5FFDCD46A0D4}" name="Occupancy _x000a_Rate" dataDxfId="6" dataCellStyle="Percent">
      <calculatedColumnFormula>C2/B2</calculatedColumnFormula>
    </tableColumn>
    <tableColumn id="6" xr3:uid="{C70EFBEB-D8F9-4659-B4E0-009DBC124CF8}" name="ADR" dataDxfId="5" dataCellStyle="Currency">
      <calculatedColumnFormula>D2/C2</calculatedColumnFormula>
    </tableColumn>
    <tableColumn id="7" xr3:uid="{7D09918E-4F3B-4D2C-BBF1-0FD427575F5F}" name="RevPAR" dataDxfId="4">
      <calculatedColumnFormula>D2/B2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8FB8-B94B-4C3C-A14F-C653304A9AD1}">
  <sheetPr codeName="Sheet1"/>
  <dimension ref="A1:K365"/>
  <sheetViews>
    <sheetView tabSelected="1" zoomScale="115" zoomScaleNormal="115" workbookViewId="0"/>
  </sheetViews>
  <sheetFormatPr defaultRowHeight="15" x14ac:dyDescent="0.25"/>
  <cols>
    <col min="1" max="1" width="10.140625" style="4" bestFit="1" customWidth="1"/>
    <col min="2" max="2" width="13.7109375" style="4" bestFit="1" customWidth="1"/>
    <col min="3" max="3" width="11.85546875" style="4" bestFit="1" customWidth="1"/>
    <col min="4" max="4" width="13.5703125" style="8" bestFit="1" customWidth="1"/>
    <col min="5" max="5" width="15.85546875" style="8" bestFit="1" customWidth="1"/>
    <col min="6" max="6" width="9.42578125" style="11" bestFit="1" customWidth="1"/>
    <col min="7" max="7" width="12.5703125" style="4" bestFit="1" customWidth="1"/>
    <col min="8" max="8" width="9.140625" style="4"/>
    <col min="9" max="9" width="15.85546875" style="4" bestFit="1" customWidth="1"/>
    <col min="10" max="10" width="10" style="4" bestFit="1" customWidth="1"/>
    <col min="11" max="16384" width="9.140625" style="4"/>
  </cols>
  <sheetData>
    <row r="1" spans="1:11" ht="30" x14ac:dyDescent="0.25">
      <c r="A1" s="2" t="s">
        <v>0</v>
      </c>
      <c r="B1" s="2" t="s">
        <v>4</v>
      </c>
      <c r="C1" s="2" t="s">
        <v>5</v>
      </c>
      <c r="D1" s="6" t="s">
        <v>6</v>
      </c>
      <c r="E1" s="6" t="s">
        <v>3</v>
      </c>
      <c r="F1" s="9" t="s">
        <v>1</v>
      </c>
      <c r="G1" s="9" t="s">
        <v>2</v>
      </c>
    </row>
    <row r="2" spans="1:11" x14ac:dyDescent="0.25">
      <c r="A2" s="5">
        <v>46023</v>
      </c>
      <c r="B2" s="1">
        <v>100</v>
      </c>
      <c r="C2" s="1">
        <v>80</v>
      </c>
      <c r="D2" s="7">
        <v>8162</v>
      </c>
      <c r="E2" s="13">
        <f>C2/B2</f>
        <v>0.8</v>
      </c>
      <c r="F2" s="10">
        <f>D2/C2</f>
        <v>102.02500000000001</v>
      </c>
      <c r="G2" s="12">
        <f>D2/B2</f>
        <v>81.62</v>
      </c>
      <c r="I2" s="16"/>
      <c r="J2" s="12"/>
      <c r="K2" s="14"/>
    </row>
    <row r="3" spans="1:11" x14ac:dyDescent="0.25">
      <c r="A3" s="5">
        <v>46024</v>
      </c>
      <c r="B3" s="1">
        <v>100</v>
      </c>
      <c r="C3" s="1">
        <v>68</v>
      </c>
      <c r="D3" s="7">
        <v>9316</v>
      </c>
      <c r="E3" s="13">
        <f t="shared" ref="E3:E32" si="0">C3/B3</f>
        <v>0.68</v>
      </c>
      <c r="F3" s="10">
        <f t="shared" ref="F3:F32" si="1">D3/C3</f>
        <v>137</v>
      </c>
      <c r="G3" s="12">
        <f t="shared" ref="G3:G32" si="2">D3/B3</f>
        <v>93.16</v>
      </c>
      <c r="I3" s="16"/>
      <c r="J3" s="12"/>
    </row>
    <row r="4" spans="1:11" x14ac:dyDescent="0.25">
      <c r="A4" s="5">
        <v>46025</v>
      </c>
      <c r="B4" s="1">
        <v>100</v>
      </c>
      <c r="C4" s="1">
        <v>60</v>
      </c>
      <c r="D4" s="7">
        <v>8400</v>
      </c>
      <c r="E4" s="13">
        <f t="shared" si="0"/>
        <v>0.6</v>
      </c>
      <c r="F4" s="10">
        <f t="shared" si="1"/>
        <v>140</v>
      </c>
      <c r="G4" s="12">
        <f t="shared" si="2"/>
        <v>84</v>
      </c>
      <c r="I4" s="16"/>
      <c r="J4" s="17"/>
    </row>
    <row r="5" spans="1:11" x14ac:dyDescent="0.25">
      <c r="A5" s="5">
        <v>46026</v>
      </c>
      <c r="B5" s="1">
        <v>100</v>
      </c>
      <c r="C5" s="1">
        <v>88</v>
      </c>
      <c r="D5" s="7">
        <v>13112</v>
      </c>
      <c r="E5" s="13">
        <f t="shared" si="0"/>
        <v>0.88</v>
      </c>
      <c r="F5" s="10">
        <f t="shared" si="1"/>
        <v>149</v>
      </c>
      <c r="G5" s="12">
        <f t="shared" si="2"/>
        <v>131.12</v>
      </c>
    </row>
    <row r="6" spans="1:11" x14ac:dyDescent="0.25">
      <c r="A6" s="5">
        <v>46027</v>
      </c>
      <c r="B6" s="1">
        <v>100</v>
      </c>
      <c r="C6" s="1">
        <v>96</v>
      </c>
      <c r="D6" s="7">
        <v>14400</v>
      </c>
      <c r="E6" s="13">
        <f t="shared" si="0"/>
        <v>0.96</v>
      </c>
      <c r="F6" s="10">
        <f t="shared" si="1"/>
        <v>150</v>
      </c>
      <c r="G6" s="12">
        <f t="shared" si="2"/>
        <v>144</v>
      </c>
    </row>
    <row r="7" spans="1:11" x14ac:dyDescent="0.25">
      <c r="A7" s="5">
        <v>46028</v>
      </c>
      <c r="B7" s="1">
        <v>100</v>
      </c>
      <c r="C7" s="1">
        <v>100</v>
      </c>
      <c r="D7" s="7">
        <v>13000</v>
      </c>
      <c r="E7" s="13">
        <f t="shared" si="0"/>
        <v>1</v>
      </c>
      <c r="F7" s="10">
        <f t="shared" si="1"/>
        <v>130</v>
      </c>
      <c r="G7" s="12">
        <f t="shared" si="2"/>
        <v>130</v>
      </c>
    </row>
    <row r="8" spans="1:11" x14ac:dyDescent="0.25">
      <c r="A8" s="5">
        <v>46029</v>
      </c>
      <c r="B8" s="1">
        <v>100</v>
      </c>
      <c r="C8" s="1">
        <v>63</v>
      </c>
      <c r="D8" s="7">
        <v>8316</v>
      </c>
      <c r="E8" s="13">
        <f t="shared" si="0"/>
        <v>0.63</v>
      </c>
      <c r="F8" s="10">
        <f t="shared" si="1"/>
        <v>132</v>
      </c>
      <c r="G8" s="12">
        <f t="shared" si="2"/>
        <v>83.16</v>
      </c>
    </row>
    <row r="9" spans="1:11" x14ac:dyDescent="0.25">
      <c r="A9" s="5">
        <v>46030</v>
      </c>
      <c r="B9" s="1">
        <v>100</v>
      </c>
      <c r="C9" s="1">
        <v>74</v>
      </c>
      <c r="D9" s="7">
        <v>8806</v>
      </c>
      <c r="E9" s="13">
        <f t="shared" si="0"/>
        <v>0.74</v>
      </c>
      <c r="F9" s="10">
        <f t="shared" si="1"/>
        <v>119</v>
      </c>
      <c r="G9" s="12">
        <f t="shared" si="2"/>
        <v>88.06</v>
      </c>
    </row>
    <row r="10" spans="1:11" x14ac:dyDescent="0.25">
      <c r="A10" s="5">
        <v>46031</v>
      </c>
      <c r="B10" s="1">
        <v>100</v>
      </c>
      <c r="C10" s="1">
        <v>76</v>
      </c>
      <c r="D10" s="7">
        <v>10564</v>
      </c>
      <c r="E10" s="13">
        <f t="shared" si="0"/>
        <v>0.76</v>
      </c>
      <c r="F10" s="10">
        <f t="shared" si="1"/>
        <v>139</v>
      </c>
      <c r="G10" s="12">
        <f t="shared" si="2"/>
        <v>105.64</v>
      </c>
    </row>
    <row r="11" spans="1:11" x14ac:dyDescent="0.25">
      <c r="A11" s="5">
        <v>46032</v>
      </c>
      <c r="B11" s="1">
        <v>100</v>
      </c>
      <c r="C11" s="1">
        <v>92</v>
      </c>
      <c r="D11" s="7">
        <v>13432</v>
      </c>
      <c r="E11" s="13">
        <f t="shared" si="0"/>
        <v>0.92</v>
      </c>
      <c r="F11" s="10">
        <f t="shared" si="1"/>
        <v>146</v>
      </c>
      <c r="G11" s="12">
        <f t="shared" si="2"/>
        <v>134.32</v>
      </c>
    </row>
    <row r="12" spans="1:11" x14ac:dyDescent="0.25">
      <c r="A12" s="5">
        <v>46033</v>
      </c>
      <c r="B12" s="1">
        <v>100</v>
      </c>
      <c r="C12" s="1">
        <v>62</v>
      </c>
      <c r="D12" s="7">
        <v>8990</v>
      </c>
      <c r="E12" s="13">
        <f t="shared" si="0"/>
        <v>0.62</v>
      </c>
      <c r="F12" s="10">
        <f t="shared" si="1"/>
        <v>145</v>
      </c>
      <c r="G12" s="12">
        <f t="shared" si="2"/>
        <v>89.9</v>
      </c>
    </row>
    <row r="13" spans="1:11" x14ac:dyDescent="0.25">
      <c r="A13" s="5">
        <v>46034</v>
      </c>
      <c r="B13" s="1">
        <v>100</v>
      </c>
      <c r="C13" s="1">
        <v>68</v>
      </c>
      <c r="D13" s="7">
        <v>8228</v>
      </c>
      <c r="E13" s="13">
        <f t="shared" si="0"/>
        <v>0.68</v>
      </c>
      <c r="F13" s="10">
        <f t="shared" si="1"/>
        <v>121</v>
      </c>
      <c r="G13" s="12">
        <f t="shared" si="2"/>
        <v>82.28</v>
      </c>
    </row>
    <row r="14" spans="1:11" x14ac:dyDescent="0.25">
      <c r="A14" s="5">
        <v>46035</v>
      </c>
      <c r="B14" s="1">
        <v>100</v>
      </c>
      <c r="C14" s="1">
        <v>98</v>
      </c>
      <c r="D14" s="7">
        <v>13916</v>
      </c>
      <c r="E14" s="13">
        <f t="shared" si="0"/>
        <v>0.98</v>
      </c>
      <c r="F14" s="10">
        <f t="shared" si="1"/>
        <v>142</v>
      </c>
      <c r="G14" s="12">
        <f t="shared" si="2"/>
        <v>139.16</v>
      </c>
    </row>
    <row r="15" spans="1:11" x14ac:dyDescent="0.25">
      <c r="A15" s="5">
        <v>46036</v>
      </c>
      <c r="B15" s="1">
        <v>100</v>
      </c>
      <c r="C15" s="1">
        <v>81</v>
      </c>
      <c r="D15" s="7">
        <v>11097</v>
      </c>
      <c r="E15" s="13">
        <f t="shared" si="0"/>
        <v>0.81</v>
      </c>
      <c r="F15" s="10">
        <f t="shared" si="1"/>
        <v>137</v>
      </c>
      <c r="G15" s="12">
        <f t="shared" si="2"/>
        <v>110.97</v>
      </c>
    </row>
    <row r="16" spans="1:11" x14ac:dyDescent="0.25">
      <c r="A16" s="5">
        <v>46037</v>
      </c>
      <c r="B16" s="1">
        <v>100</v>
      </c>
      <c r="C16" s="1">
        <v>93</v>
      </c>
      <c r="D16" s="7">
        <v>9765</v>
      </c>
      <c r="E16" s="13">
        <f t="shared" si="0"/>
        <v>0.93</v>
      </c>
      <c r="F16" s="10">
        <f t="shared" si="1"/>
        <v>105</v>
      </c>
      <c r="G16" s="12">
        <f t="shared" si="2"/>
        <v>97.65</v>
      </c>
    </row>
    <row r="17" spans="1:7" x14ac:dyDescent="0.25">
      <c r="A17" s="5">
        <v>46038</v>
      </c>
      <c r="B17" s="1">
        <v>100</v>
      </c>
      <c r="C17" s="1">
        <v>69</v>
      </c>
      <c r="D17" s="7">
        <v>9108</v>
      </c>
      <c r="E17" s="13">
        <f t="shared" si="0"/>
        <v>0.69</v>
      </c>
      <c r="F17" s="10">
        <f t="shared" si="1"/>
        <v>132</v>
      </c>
      <c r="G17" s="12">
        <f t="shared" si="2"/>
        <v>91.08</v>
      </c>
    </row>
    <row r="18" spans="1:7" x14ac:dyDescent="0.25">
      <c r="A18" s="5">
        <v>46039</v>
      </c>
      <c r="B18" s="1">
        <v>100</v>
      </c>
      <c r="C18" s="1">
        <v>76</v>
      </c>
      <c r="D18" s="7">
        <v>8664</v>
      </c>
      <c r="E18" s="13">
        <f t="shared" si="0"/>
        <v>0.76</v>
      </c>
      <c r="F18" s="10">
        <f t="shared" si="1"/>
        <v>114</v>
      </c>
      <c r="G18" s="12">
        <f t="shared" si="2"/>
        <v>86.64</v>
      </c>
    </row>
    <row r="19" spans="1:7" x14ac:dyDescent="0.25">
      <c r="A19" s="5">
        <v>46040</v>
      </c>
      <c r="B19" s="1">
        <v>100</v>
      </c>
      <c r="C19" s="1">
        <v>61</v>
      </c>
      <c r="D19" s="7">
        <v>7564</v>
      </c>
      <c r="E19" s="13">
        <f t="shared" si="0"/>
        <v>0.61</v>
      </c>
      <c r="F19" s="10">
        <f t="shared" si="1"/>
        <v>124</v>
      </c>
      <c r="G19" s="12">
        <f t="shared" si="2"/>
        <v>75.64</v>
      </c>
    </row>
    <row r="20" spans="1:7" x14ac:dyDescent="0.25">
      <c r="A20" s="5">
        <v>46041</v>
      </c>
      <c r="B20" s="1">
        <v>100</v>
      </c>
      <c r="C20" s="1">
        <v>94</v>
      </c>
      <c r="D20" s="7">
        <v>11562</v>
      </c>
      <c r="E20" s="13">
        <f t="shared" si="0"/>
        <v>0.94</v>
      </c>
      <c r="F20" s="10">
        <f t="shared" si="1"/>
        <v>123</v>
      </c>
      <c r="G20" s="12">
        <f t="shared" si="2"/>
        <v>115.62</v>
      </c>
    </row>
    <row r="21" spans="1:7" x14ac:dyDescent="0.25">
      <c r="A21" s="5">
        <v>46042</v>
      </c>
      <c r="B21" s="1">
        <v>100</v>
      </c>
      <c r="C21" s="1">
        <v>85</v>
      </c>
      <c r="D21" s="7">
        <v>9435</v>
      </c>
      <c r="E21" s="13">
        <f t="shared" si="0"/>
        <v>0.85</v>
      </c>
      <c r="F21" s="10">
        <f t="shared" si="1"/>
        <v>111</v>
      </c>
      <c r="G21" s="12">
        <f t="shared" si="2"/>
        <v>94.35</v>
      </c>
    </row>
    <row r="22" spans="1:7" x14ac:dyDescent="0.25">
      <c r="A22" s="5">
        <v>46043</v>
      </c>
      <c r="B22" s="1">
        <v>100</v>
      </c>
      <c r="C22" s="1">
        <v>87</v>
      </c>
      <c r="D22" s="7">
        <v>10788</v>
      </c>
      <c r="E22" s="13">
        <f t="shared" si="0"/>
        <v>0.87</v>
      </c>
      <c r="F22" s="10">
        <f t="shared" si="1"/>
        <v>124</v>
      </c>
      <c r="G22" s="12">
        <f t="shared" si="2"/>
        <v>107.88</v>
      </c>
    </row>
    <row r="23" spans="1:7" x14ac:dyDescent="0.25">
      <c r="A23" s="5">
        <v>46044</v>
      </c>
      <c r="B23" s="1">
        <v>100</v>
      </c>
      <c r="C23" s="1">
        <v>95</v>
      </c>
      <c r="D23" s="7">
        <v>14060</v>
      </c>
      <c r="E23" s="13">
        <f t="shared" si="0"/>
        <v>0.95</v>
      </c>
      <c r="F23" s="10">
        <f t="shared" si="1"/>
        <v>148</v>
      </c>
      <c r="G23" s="12">
        <f t="shared" si="2"/>
        <v>140.6</v>
      </c>
    </row>
    <row r="24" spans="1:7" x14ac:dyDescent="0.25">
      <c r="A24" s="5">
        <v>46045</v>
      </c>
      <c r="B24" s="1">
        <v>100</v>
      </c>
      <c r="C24" s="1">
        <v>66</v>
      </c>
      <c r="D24" s="7">
        <v>9240</v>
      </c>
      <c r="E24" s="13">
        <f t="shared" si="0"/>
        <v>0.66</v>
      </c>
      <c r="F24" s="10">
        <f t="shared" si="1"/>
        <v>140</v>
      </c>
      <c r="G24" s="12">
        <f t="shared" si="2"/>
        <v>92.4</v>
      </c>
    </row>
    <row r="25" spans="1:7" x14ac:dyDescent="0.25">
      <c r="A25" s="5">
        <v>46046</v>
      </c>
      <c r="B25" s="1">
        <v>100</v>
      </c>
      <c r="C25" s="1">
        <v>89</v>
      </c>
      <c r="D25" s="7">
        <v>9790</v>
      </c>
      <c r="E25" s="13">
        <f t="shared" si="0"/>
        <v>0.89</v>
      </c>
      <c r="F25" s="10">
        <f t="shared" si="1"/>
        <v>110</v>
      </c>
      <c r="G25" s="12">
        <f t="shared" si="2"/>
        <v>97.9</v>
      </c>
    </row>
    <row r="26" spans="1:7" x14ac:dyDescent="0.25">
      <c r="A26" s="5">
        <v>46047</v>
      </c>
      <c r="B26" s="1">
        <v>100</v>
      </c>
      <c r="C26" s="1">
        <v>71</v>
      </c>
      <c r="D26" s="7">
        <v>9656</v>
      </c>
      <c r="E26" s="13">
        <f t="shared" si="0"/>
        <v>0.71</v>
      </c>
      <c r="F26" s="10">
        <f t="shared" si="1"/>
        <v>136</v>
      </c>
      <c r="G26" s="12">
        <f t="shared" si="2"/>
        <v>96.56</v>
      </c>
    </row>
    <row r="27" spans="1:7" x14ac:dyDescent="0.25">
      <c r="A27" s="5">
        <v>46048</v>
      </c>
      <c r="B27" s="1">
        <v>100</v>
      </c>
      <c r="C27" s="1">
        <v>64</v>
      </c>
      <c r="D27" s="7">
        <v>9280</v>
      </c>
      <c r="E27" s="13">
        <f t="shared" si="0"/>
        <v>0.64</v>
      </c>
      <c r="F27" s="10">
        <f t="shared" si="1"/>
        <v>145</v>
      </c>
      <c r="G27" s="12">
        <f t="shared" si="2"/>
        <v>92.8</v>
      </c>
    </row>
    <row r="28" spans="1:7" x14ac:dyDescent="0.25">
      <c r="A28" s="5">
        <v>46049</v>
      </c>
      <c r="B28" s="1">
        <v>100</v>
      </c>
      <c r="C28" s="1">
        <v>90</v>
      </c>
      <c r="D28" s="7">
        <v>12240</v>
      </c>
      <c r="E28" s="13">
        <f t="shared" si="0"/>
        <v>0.9</v>
      </c>
      <c r="F28" s="10">
        <f t="shared" si="1"/>
        <v>136</v>
      </c>
      <c r="G28" s="12">
        <f t="shared" si="2"/>
        <v>122.4</v>
      </c>
    </row>
    <row r="29" spans="1:7" x14ac:dyDescent="0.25">
      <c r="A29" s="5">
        <v>46050</v>
      </c>
      <c r="B29" s="1">
        <v>100</v>
      </c>
      <c r="C29" s="1">
        <v>73</v>
      </c>
      <c r="D29" s="7">
        <v>10001</v>
      </c>
      <c r="E29" s="13">
        <f t="shared" si="0"/>
        <v>0.73</v>
      </c>
      <c r="F29" s="10">
        <f t="shared" si="1"/>
        <v>137</v>
      </c>
      <c r="G29" s="12">
        <f t="shared" si="2"/>
        <v>100.01</v>
      </c>
    </row>
    <row r="30" spans="1:7" x14ac:dyDescent="0.25">
      <c r="A30" s="5">
        <v>46051</v>
      </c>
      <c r="B30" s="1">
        <v>100</v>
      </c>
      <c r="C30" s="1">
        <v>75</v>
      </c>
      <c r="D30" s="7">
        <v>8250</v>
      </c>
      <c r="E30" s="13">
        <f t="shared" si="0"/>
        <v>0.75</v>
      </c>
      <c r="F30" s="10">
        <f t="shared" si="1"/>
        <v>110</v>
      </c>
      <c r="G30" s="12">
        <f t="shared" si="2"/>
        <v>82.5</v>
      </c>
    </row>
    <row r="31" spans="1:7" x14ac:dyDescent="0.25">
      <c r="A31" s="5">
        <v>46052</v>
      </c>
      <c r="B31" s="1">
        <v>100</v>
      </c>
      <c r="C31" s="1">
        <v>92</v>
      </c>
      <c r="D31" s="7">
        <v>13432</v>
      </c>
      <c r="E31" s="13">
        <f t="shared" si="0"/>
        <v>0.92</v>
      </c>
      <c r="F31" s="10">
        <f t="shared" si="1"/>
        <v>146</v>
      </c>
      <c r="G31" s="12">
        <f t="shared" si="2"/>
        <v>134.32</v>
      </c>
    </row>
    <row r="32" spans="1:7" x14ac:dyDescent="0.25">
      <c r="A32" s="5">
        <v>46053</v>
      </c>
      <c r="B32" s="1">
        <v>100</v>
      </c>
      <c r="C32" s="1">
        <v>68</v>
      </c>
      <c r="D32" s="7">
        <v>6800</v>
      </c>
      <c r="E32" s="13">
        <f t="shared" si="0"/>
        <v>0.68</v>
      </c>
      <c r="F32" s="10">
        <f t="shared" si="1"/>
        <v>100</v>
      </c>
      <c r="G32" s="12">
        <f t="shared" si="2"/>
        <v>68</v>
      </c>
    </row>
    <row r="33" spans="1:7" x14ac:dyDescent="0.25">
      <c r="A33" s="5">
        <v>46054</v>
      </c>
      <c r="B33" s="1">
        <v>100</v>
      </c>
      <c r="C33" s="1">
        <v>62</v>
      </c>
      <c r="D33" s="7">
        <v>7440</v>
      </c>
      <c r="E33" s="13">
        <f t="shared" ref="E33:E96" si="3">C33/B33</f>
        <v>0.62</v>
      </c>
      <c r="F33" s="10">
        <f t="shared" ref="F33:F96" si="4">D33/C33</f>
        <v>120</v>
      </c>
      <c r="G33" s="12">
        <f t="shared" ref="G33:G96" si="5">D33/B33</f>
        <v>74.400000000000006</v>
      </c>
    </row>
    <row r="34" spans="1:7" x14ac:dyDescent="0.25">
      <c r="A34" s="5">
        <v>46055</v>
      </c>
      <c r="B34" s="1">
        <v>100</v>
      </c>
      <c r="C34" s="1">
        <v>89</v>
      </c>
      <c r="D34" s="7">
        <v>11214</v>
      </c>
      <c r="E34" s="13">
        <f t="shared" si="3"/>
        <v>0.89</v>
      </c>
      <c r="F34" s="10">
        <f t="shared" si="4"/>
        <v>126</v>
      </c>
      <c r="G34" s="12">
        <f t="shared" si="5"/>
        <v>112.14</v>
      </c>
    </row>
    <row r="35" spans="1:7" x14ac:dyDescent="0.25">
      <c r="A35" s="5">
        <v>46056</v>
      </c>
      <c r="B35" s="1">
        <v>100</v>
      </c>
      <c r="C35" s="1">
        <v>100</v>
      </c>
      <c r="D35" s="7">
        <v>14600</v>
      </c>
      <c r="E35" s="13">
        <f t="shared" si="3"/>
        <v>1</v>
      </c>
      <c r="F35" s="10">
        <f t="shared" si="4"/>
        <v>146</v>
      </c>
      <c r="G35" s="12">
        <f t="shared" si="5"/>
        <v>146</v>
      </c>
    </row>
    <row r="36" spans="1:7" x14ac:dyDescent="0.25">
      <c r="A36" s="5">
        <v>46057</v>
      </c>
      <c r="B36" s="1">
        <v>100</v>
      </c>
      <c r="C36" s="1">
        <v>74</v>
      </c>
      <c r="D36" s="7">
        <v>8658</v>
      </c>
      <c r="E36" s="13">
        <f t="shared" si="3"/>
        <v>0.74</v>
      </c>
      <c r="F36" s="10">
        <f t="shared" si="4"/>
        <v>117</v>
      </c>
      <c r="G36" s="12">
        <f t="shared" si="5"/>
        <v>86.58</v>
      </c>
    </row>
    <row r="37" spans="1:7" x14ac:dyDescent="0.25">
      <c r="A37" s="5">
        <v>46058</v>
      </c>
      <c r="B37" s="1">
        <v>100</v>
      </c>
      <c r="C37" s="1">
        <v>97</v>
      </c>
      <c r="D37" s="7">
        <v>12901</v>
      </c>
      <c r="E37" s="13">
        <f t="shared" si="3"/>
        <v>0.97</v>
      </c>
      <c r="F37" s="10">
        <f t="shared" si="4"/>
        <v>133</v>
      </c>
      <c r="G37" s="12">
        <f t="shared" si="5"/>
        <v>129.01</v>
      </c>
    </row>
    <row r="38" spans="1:7" x14ac:dyDescent="0.25">
      <c r="A38" s="5">
        <v>46059</v>
      </c>
      <c r="B38" s="1">
        <v>100</v>
      </c>
      <c r="C38" s="1">
        <v>62</v>
      </c>
      <c r="D38" s="7">
        <v>7564</v>
      </c>
      <c r="E38" s="13">
        <f t="shared" si="3"/>
        <v>0.62</v>
      </c>
      <c r="F38" s="10">
        <f t="shared" si="4"/>
        <v>122</v>
      </c>
      <c r="G38" s="12">
        <f t="shared" si="5"/>
        <v>75.64</v>
      </c>
    </row>
    <row r="39" spans="1:7" x14ac:dyDescent="0.25">
      <c r="A39" s="5">
        <v>46060</v>
      </c>
      <c r="B39" s="1">
        <v>100</v>
      </c>
      <c r="C39" s="1">
        <v>84</v>
      </c>
      <c r="D39" s="7">
        <v>10584</v>
      </c>
      <c r="E39" s="13">
        <f t="shared" si="3"/>
        <v>0.84</v>
      </c>
      <c r="F39" s="10">
        <f t="shared" si="4"/>
        <v>126</v>
      </c>
      <c r="G39" s="12">
        <f t="shared" si="5"/>
        <v>105.84</v>
      </c>
    </row>
    <row r="40" spans="1:7" x14ac:dyDescent="0.25">
      <c r="A40" s="5">
        <v>46061</v>
      </c>
      <c r="B40" s="1">
        <v>100</v>
      </c>
      <c r="C40" s="1">
        <v>81</v>
      </c>
      <c r="D40" s="7">
        <v>8667</v>
      </c>
      <c r="E40" s="13">
        <f t="shared" si="3"/>
        <v>0.81</v>
      </c>
      <c r="F40" s="10">
        <f t="shared" si="4"/>
        <v>107</v>
      </c>
      <c r="G40" s="12">
        <f t="shared" si="5"/>
        <v>86.67</v>
      </c>
    </row>
    <row r="41" spans="1:7" x14ac:dyDescent="0.25">
      <c r="A41" s="5">
        <v>46062</v>
      </c>
      <c r="B41" s="1">
        <v>100</v>
      </c>
      <c r="C41" s="1">
        <v>65</v>
      </c>
      <c r="D41" s="7">
        <v>8645</v>
      </c>
      <c r="E41" s="13">
        <f t="shared" si="3"/>
        <v>0.65</v>
      </c>
      <c r="F41" s="10">
        <f t="shared" si="4"/>
        <v>133</v>
      </c>
      <c r="G41" s="12">
        <f t="shared" si="5"/>
        <v>86.45</v>
      </c>
    </row>
    <row r="42" spans="1:7" x14ac:dyDescent="0.25">
      <c r="A42" s="5">
        <v>46063</v>
      </c>
      <c r="B42" s="1">
        <v>100</v>
      </c>
      <c r="C42" s="1">
        <v>64</v>
      </c>
      <c r="D42" s="7">
        <v>7616</v>
      </c>
      <c r="E42" s="13">
        <f t="shared" si="3"/>
        <v>0.64</v>
      </c>
      <c r="F42" s="10">
        <f t="shared" si="4"/>
        <v>119</v>
      </c>
      <c r="G42" s="12">
        <f t="shared" si="5"/>
        <v>76.16</v>
      </c>
    </row>
    <row r="43" spans="1:7" x14ac:dyDescent="0.25">
      <c r="A43" s="5">
        <v>46064</v>
      </c>
      <c r="B43" s="1">
        <v>100</v>
      </c>
      <c r="C43" s="1">
        <v>67</v>
      </c>
      <c r="D43" s="7">
        <v>7839</v>
      </c>
      <c r="E43" s="13">
        <f t="shared" si="3"/>
        <v>0.67</v>
      </c>
      <c r="F43" s="10">
        <f t="shared" si="4"/>
        <v>117</v>
      </c>
      <c r="G43" s="12">
        <f t="shared" si="5"/>
        <v>78.39</v>
      </c>
    </row>
    <row r="44" spans="1:7" x14ac:dyDescent="0.25">
      <c r="A44" s="5">
        <v>46065</v>
      </c>
      <c r="B44" s="1">
        <v>100</v>
      </c>
      <c r="C44" s="1">
        <v>84</v>
      </c>
      <c r="D44" s="7">
        <v>10920</v>
      </c>
      <c r="E44" s="13">
        <f t="shared" si="3"/>
        <v>0.84</v>
      </c>
      <c r="F44" s="10">
        <f t="shared" si="4"/>
        <v>130</v>
      </c>
      <c r="G44" s="12">
        <f t="shared" si="5"/>
        <v>109.2</v>
      </c>
    </row>
    <row r="45" spans="1:7" x14ac:dyDescent="0.25">
      <c r="A45" s="5">
        <v>46066</v>
      </c>
      <c r="B45" s="1">
        <v>100</v>
      </c>
      <c r="C45" s="1">
        <v>88</v>
      </c>
      <c r="D45" s="7">
        <v>10208</v>
      </c>
      <c r="E45" s="13">
        <f t="shared" si="3"/>
        <v>0.88</v>
      </c>
      <c r="F45" s="10">
        <f t="shared" si="4"/>
        <v>116</v>
      </c>
      <c r="G45" s="12">
        <f t="shared" si="5"/>
        <v>102.08</v>
      </c>
    </row>
    <row r="46" spans="1:7" x14ac:dyDescent="0.25">
      <c r="A46" s="5">
        <v>46067</v>
      </c>
      <c r="B46" s="1">
        <v>100</v>
      </c>
      <c r="C46" s="1">
        <v>61</v>
      </c>
      <c r="D46" s="7">
        <v>8113</v>
      </c>
      <c r="E46" s="13">
        <f t="shared" si="3"/>
        <v>0.61</v>
      </c>
      <c r="F46" s="10">
        <f t="shared" si="4"/>
        <v>133</v>
      </c>
      <c r="G46" s="12">
        <f t="shared" si="5"/>
        <v>81.13</v>
      </c>
    </row>
    <row r="47" spans="1:7" x14ac:dyDescent="0.25">
      <c r="A47" s="5">
        <v>46068</v>
      </c>
      <c r="B47" s="1">
        <v>100</v>
      </c>
      <c r="C47" s="1">
        <v>98</v>
      </c>
      <c r="D47" s="7">
        <v>12446</v>
      </c>
      <c r="E47" s="13">
        <f t="shared" si="3"/>
        <v>0.98</v>
      </c>
      <c r="F47" s="10">
        <f t="shared" si="4"/>
        <v>127</v>
      </c>
      <c r="G47" s="12">
        <f t="shared" si="5"/>
        <v>124.46</v>
      </c>
    </row>
    <row r="48" spans="1:7" x14ac:dyDescent="0.25">
      <c r="A48" s="5">
        <v>46069</v>
      </c>
      <c r="B48" s="1">
        <v>100</v>
      </c>
      <c r="C48" s="1">
        <v>85</v>
      </c>
      <c r="D48" s="7">
        <v>11050</v>
      </c>
      <c r="E48" s="13">
        <f t="shared" si="3"/>
        <v>0.85</v>
      </c>
      <c r="F48" s="10">
        <f t="shared" si="4"/>
        <v>130</v>
      </c>
      <c r="G48" s="12">
        <f t="shared" si="5"/>
        <v>110.5</v>
      </c>
    </row>
    <row r="49" spans="1:7" x14ac:dyDescent="0.25">
      <c r="A49" s="5">
        <v>46070</v>
      </c>
      <c r="B49" s="1">
        <v>100</v>
      </c>
      <c r="C49" s="1">
        <v>96</v>
      </c>
      <c r="D49" s="7">
        <v>9600</v>
      </c>
      <c r="E49" s="13">
        <f t="shared" si="3"/>
        <v>0.96</v>
      </c>
      <c r="F49" s="10">
        <f t="shared" si="4"/>
        <v>100</v>
      </c>
      <c r="G49" s="12">
        <f t="shared" si="5"/>
        <v>96</v>
      </c>
    </row>
    <row r="50" spans="1:7" x14ac:dyDescent="0.25">
      <c r="A50" s="5">
        <v>46071</v>
      </c>
      <c r="B50" s="1">
        <v>100</v>
      </c>
      <c r="C50" s="1">
        <v>62</v>
      </c>
      <c r="D50" s="7">
        <v>9176</v>
      </c>
      <c r="E50" s="13">
        <f t="shared" si="3"/>
        <v>0.62</v>
      </c>
      <c r="F50" s="10">
        <f t="shared" si="4"/>
        <v>148</v>
      </c>
      <c r="G50" s="12">
        <f t="shared" si="5"/>
        <v>91.76</v>
      </c>
    </row>
    <row r="51" spans="1:7" x14ac:dyDescent="0.25">
      <c r="A51" s="5">
        <v>46072</v>
      </c>
      <c r="B51" s="1">
        <v>100</v>
      </c>
      <c r="C51" s="1">
        <v>78</v>
      </c>
      <c r="D51" s="7">
        <v>8112</v>
      </c>
      <c r="E51" s="13">
        <f t="shared" si="3"/>
        <v>0.78</v>
      </c>
      <c r="F51" s="10">
        <f t="shared" si="4"/>
        <v>104</v>
      </c>
      <c r="G51" s="12">
        <f t="shared" si="5"/>
        <v>81.12</v>
      </c>
    </row>
    <row r="52" spans="1:7" x14ac:dyDescent="0.25">
      <c r="A52" s="5">
        <v>46073</v>
      </c>
      <c r="B52" s="1">
        <v>100</v>
      </c>
      <c r="C52" s="1">
        <v>81</v>
      </c>
      <c r="D52" s="7">
        <v>11016</v>
      </c>
      <c r="E52" s="13">
        <f t="shared" si="3"/>
        <v>0.81</v>
      </c>
      <c r="F52" s="10">
        <f t="shared" si="4"/>
        <v>136</v>
      </c>
      <c r="G52" s="12">
        <f t="shared" si="5"/>
        <v>110.16</v>
      </c>
    </row>
    <row r="53" spans="1:7" x14ac:dyDescent="0.25">
      <c r="A53" s="5">
        <v>46074</v>
      </c>
      <c r="B53" s="1">
        <v>100</v>
      </c>
      <c r="C53" s="1">
        <v>91</v>
      </c>
      <c r="D53" s="7">
        <v>11375</v>
      </c>
      <c r="E53" s="13">
        <f t="shared" si="3"/>
        <v>0.91</v>
      </c>
      <c r="F53" s="10">
        <f t="shared" si="4"/>
        <v>125</v>
      </c>
      <c r="G53" s="12">
        <f t="shared" si="5"/>
        <v>113.75</v>
      </c>
    </row>
    <row r="54" spans="1:7" x14ac:dyDescent="0.25">
      <c r="A54" s="5">
        <v>46075</v>
      </c>
      <c r="B54" s="1">
        <v>100</v>
      </c>
      <c r="C54" s="1">
        <v>86</v>
      </c>
      <c r="D54" s="7">
        <v>10578</v>
      </c>
      <c r="E54" s="13">
        <f t="shared" si="3"/>
        <v>0.86</v>
      </c>
      <c r="F54" s="10">
        <f t="shared" si="4"/>
        <v>123</v>
      </c>
      <c r="G54" s="12">
        <f t="shared" si="5"/>
        <v>105.78</v>
      </c>
    </row>
    <row r="55" spans="1:7" x14ac:dyDescent="0.25">
      <c r="A55" s="5">
        <v>46076</v>
      </c>
      <c r="B55" s="1">
        <v>100</v>
      </c>
      <c r="C55" s="1">
        <v>66</v>
      </c>
      <c r="D55" s="7">
        <v>8910</v>
      </c>
      <c r="E55" s="13">
        <f t="shared" si="3"/>
        <v>0.66</v>
      </c>
      <c r="F55" s="10">
        <f t="shared" si="4"/>
        <v>135</v>
      </c>
      <c r="G55" s="12">
        <f t="shared" si="5"/>
        <v>89.1</v>
      </c>
    </row>
    <row r="56" spans="1:7" x14ac:dyDescent="0.25">
      <c r="A56" s="5">
        <v>46077</v>
      </c>
      <c r="B56" s="1">
        <v>100</v>
      </c>
      <c r="C56" s="1">
        <v>62</v>
      </c>
      <c r="D56" s="7">
        <v>7378</v>
      </c>
      <c r="E56" s="13">
        <f t="shared" si="3"/>
        <v>0.62</v>
      </c>
      <c r="F56" s="10">
        <f t="shared" si="4"/>
        <v>119</v>
      </c>
      <c r="G56" s="12">
        <f t="shared" si="5"/>
        <v>73.78</v>
      </c>
    </row>
    <row r="57" spans="1:7" x14ac:dyDescent="0.25">
      <c r="A57" s="5">
        <v>46078</v>
      </c>
      <c r="B57" s="1">
        <v>100</v>
      </c>
      <c r="C57" s="1">
        <v>75</v>
      </c>
      <c r="D57" s="7">
        <v>9000</v>
      </c>
      <c r="E57" s="13">
        <f t="shared" si="3"/>
        <v>0.75</v>
      </c>
      <c r="F57" s="10">
        <f t="shared" si="4"/>
        <v>120</v>
      </c>
      <c r="G57" s="12">
        <f t="shared" si="5"/>
        <v>90</v>
      </c>
    </row>
    <row r="58" spans="1:7" x14ac:dyDescent="0.25">
      <c r="A58" s="5">
        <v>46079</v>
      </c>
      <c r="B58" s="1">
        <v>100</v>
      </c>
      <c r="C58" s="1">
        <v>85</v>
      </c>
      <c r="D58" s="7">
        <v>8500</v>
      </c>
      <c r="E58" s="13">
        <f t="shared" si="3"/>
        <v>0.85</v>
      </c>
      <c r="F58" s="10">
        <f t="shared" si="4"/>
        <v>100</v>
      </c>
      <c r="G58" s="12">
        <f t="shared" si="5"/>
        <v>85</v>
      </c>
    </row>
    <row r="59" spans="1:7" x14ac:dyDescent="0.25">
      <c r="A59" s="5">
        <v>46080</v>
      </c>
      <c r="B59" s="1">
        <v>100</v>
      </c>
      <c r="C59" s="1">
        <v>93</v>
      </c>
      <c r="D59" s="7">
        <v>12183</v>
      </c>
      <c r="E59" s="13">
        <f t="shared" si="3"/>
        <v>0.93</v>
      </c>
      <c r="F59" s="10">
        <f t="shared" si="4"/>
        <v>131</v>
      </c>
      <c r="G59" s="12">
        <f t="shared" si="5"/>
        <v>121.83</v>
      </c>
    </row>
    <row r="60" spans="1:7" x14ac:dyDescent="0.25">
      <c r="A60" s="5">
        <v>46081</v>
      </c>
      <c r="B60" s="1">
        <v>100</v>
      </c>
      <c r="C60" s="1">
        <v>76</v>
      </c>
      <c r="D60" s="7">
        <v>9272</v>
      </c>
      <c r="E60" s="13">
        <f t="shared" si="3"/>
        <v>0.76</v>
      </c>
      <c r="F60" s="10">
        <f t="shared" si="4"/>
        <v>122</v>
      </c>
      <c r="G60" s="12">
        <f t="shared" si="5"/>
        <v>92.72</v>
      </c>
    </row>
    <row r="61" spans="1:7" x14ac:dyDescent="0.25">
      <c r="A61" s="5">
        <v>46082</v>
      </c>
      <c r="B61" s="1">
        <v>100</v>
      </c>
      <c r="C61" s="1">
        <v>63</v>
      </c>
      <c r="D61" s="7">
        <v>9072</v>
      </c>
      <c r="E61" s="13">
        <f t="shared" si="3"/>
        <v>0.63</v>
      </c>
      <c r="F61" s="10">
        <f t="shared" si="4"/>
        <v>144</v>
      </c>
      <c r="G61" s="12">
        <f t="shared" si="5"/>
        <v>90.72</v>
      </c>
    </row>
    <row r="62" spans="1:7" x14ac:dyDescent="0.25">
      <c r="A62" s="5">
        <v>46083</v>
      </c>
      <c r="B62" s="1">
        <v>100</v>
      </c>
      <c r="C62" s="1">
        <v>71</v>
      </c>
      <c r="D62" s="7">
        <v>9088</v>
      </c>
      <c r="E62" s="13">
        <f t="shared" si="3"/>
        <v>0.71</v>
      </c>
      <c r="F62" s="10">
        <f t="shared" si="4"/>
        <v>128</v>
      </c>
      <c r="G62" s="12">
        <f t="shared" si="5"/>
        <v>90.88</v>
      </c>
    </row>
    <row r="63" spans="1:7" x14ac:dyDescent="0.25">
      <c r="A63" s="5">
        <v>46084</v>
      </c>
      <c r="B63" s="1">
        <v>100</v>
      </c>
      <c r="C63" s="1">
        <v>95</v>
      </c>
      <c r="D63" s="7">
        <v>12255</v>
      </c>
      <c r="E63" s="13">
        <f t="shared" si="3"/>
        <v>0.95</v>
      </c>
      <c r="F63" s="10">
        <f t="shared" si="4"/>
        <v>129</v>
      </c>
      <c r="G63" s="12">
        <f t="shared" si="5"/>
        <v>122.55</v>
      </c>
    </row>
    <row r="64" spans="1:7" x14ac:dyDescent="0.25">
      <c r="A64" s="5">
        <v>46085</v>
      </c>
      <c r="B64" s="1">
        <v>100</v>
      </c>
      <c r="C64" s="1">
        <v>61</v>
      </c>
      <c r="D64" s="7">
        <v>6405</v>
      </c>
      <c r="E64" s="13">
        <f t="shared" si="3"/>
        <v>0.61</v>
      </c>
      <c r="F64" s="10">
        <f t="shared" si="4"/>
        <v>105</v>
      </c>
      <c r="G64" s="12">
        <f t="shared" si="5"/>
        <v>64.05</v>
      </c>
    </row>
    <row r="65" spans="1:7" x14ac:dyDescent="0.25">
      <c r="A65" s="5">
        <v>46086</v>
      </c>
      <c r="B65" s="1">
        <v>100</v>
      </c>
      <c r="C65" s="1">
        <v>78</v>
      </c>
      <c r="D65" s="7">
        <v>10920</v>
      </c>
      <c r="E65" s="13">
        <f t="shared" si="3"/>
        <v>0.78</v>
      </c>
      <c r="F65" s="10">
        <f t="shared" si="4"/>
        <v>140</v>
      </c>
      <c r="G65" s="12">
        <f t="shared" si="5"/>
        <v>109.2</v>
      </c>
    </row>
    <row r="66" spans="1:7" x14ac:dyDescent="0.25">
      <c r="A66" s="5">
        <v>46087</v>
      </c>
      <c r="B66" s="1">
        <v>100</v>
      </c>
      <c r="C66" s="1">
        <v>77</v>
      </c>
      <c r="D66" s="7">
        <v>8932</v>
      </c>
      <c r="E66" s="13">
        <f t="shared" si="3"/>
        <v>0.77</v>
      </c>
      <c r="F66" s="10">
        <f t="shared" si="4"/>
        <v>116</v>
      </c>
      <c r="G66" s="12">
        <f t="shared" si="5"/>
        <v>89.32</v>
      </c>
    </row>
    <row r="67" spans="1:7" x14ac:dyDescent="0.25">
      <c r="A67" s="5">
        <v>46088</v>
      </c>
      <c r="B67" s="1">
        <v>100</v>
      </c>
      <c r="C67" s="1">
        <v>72</v>
      </c>
      <c r="D67" s="7">
        <v>8712</v>
      </c>
      <c r="E67" s="13">
        <f t="shared" si="3"/>
        <v>0.72</v>
      </c>
      <c r="F67" s="10">
        <f t="shared" si="4"/>
        <v>121</v>
      </c>
      <c r="G67" s="12">
        <f t="shared" si="5"/>
        <v>87.12</v>
      </c>
    </row>
    <row r="68" spans="1:7" x14ac:dyDescent="0.25">
      <c r="A68" s="5">
        <v>46089</v>
      </c>
      <c r="B68" s="1">
        <v>100</v>
      </c>
      <c r="C68" s="1">
        <v>98</v>
      </c>
      <c r="D68" s="7">
        <v>12642</v>
      </c>
      <c r="E68" s="13">
        <f t="shared" si="3"/>
        <v>0.98</v>
      </c>
      <c r="F68" s="10">
        <f t="shared" si="4"/>
        <v>129</v>
      </c>
      <c r="G68" s="12">
        <f t="shared" si="5"/>
        <v>126.42</v>
      </c>
    </row>
    <row r="69" spans="1:7" x14ac:dyDescent="0.25">
      <c r="A69" s="5">
        <v>46090</v>
      </c>
      <c r="B69" s="1">
        <v>100</v>
      </c>
      <c r="C69" s="1">
        <v>79</v>
      </c>
      <c r="D69" s="7">
        <v>10823</v>
      </c>
      <c r="E69" s="13">
        <f t="shared" si="3"/>
        <v>0.79</v>
      </c>
      <c r="F69" s="10">
        <f t="shared" si="4"/>
        <v>137</v>
      </c>
      <c r="G69" s="12">
        <f t="shared" si="5"/>
        <v>108.23</v>
      </c>
    </row>
    <row r="70" spans="1:7" x14ac:dyDescent="0.25">
      <c r="A70" s="5">
        <v>46091</v>
      </c>
      <c r="B70" s="1">
        <v>100</v>
      </c>
      <c r="C70" s="1">
        <v>67</v>
      </c>
      <c r="D70" s="7">
        <v>6767</v>
      </c>
      <c r="E70" s="13">
        <f t="shared" si="3"/>
        <v>0.67</v>
      </c>
      <c r="F70" s="10">
        <f t="shared" si="4"/>
        <v>101</v>
      </c>
      <c r="G70" s="12">
        <f t="shared" si="5"/>
        <v>67.67</v>
      </c>
    </row>
    <row r="71" spans="1:7" x14ac:dyDescent="0.25">
      <c r="A71" s="5">
        <v>46092</v>
      </c>
      <c r="B71" s="1">
        <v>100</v>
      </c>
      <c r="C71" s="1">
        <v>75</v>
      </c>
      <c r="D71" s="7">
        <v>8100</v>
      </c>
      <c r="E71" s="13">
        <f t="shared" si="3"/>
        <v>0.75</v>
      </c>
      <c r="F71" s="10">
        <f t="shared" si="4"/>
        <v>108</v>
      </c>
      <c r="G71" s="12">
        <f t="shared" si="5"/>
        <v>81</v>
      </c>
    </row>
    <row r="72" spans="1:7" x14ac:dyDescent="0.25">
      <c r="A72" s="5">
        <v>46093</v>
      </c>
      <c r="B72" s="1">
        <v>100</v>
      </c>
      <c r="C72" s="1">
        <v>81</v>
      </c>
      <c r="D72" s="7">
        <v>9639</v>
      </c>
      <c r="E72" s="13">
        <f t="shared" si="3"/>
        <v>0.81</v>
      </c>
      <c r="F72" s="10">
        <f t="shared" si="4"/>
        <v>119</v>
      </c>
      <c r="G72" s="12">
        <f t="shared" si="5"/>
        <v>96.39</v>
      </c>
    </row>
    <row r="73" spans="1:7" x14ac:dyDescent="0.25">
      <c r="A73" s="5">
        <v>46094</v>
      </c>
      <c r="B73" s="1">
        <v>100</v>
      </c>
      <c r="C73" s="1">
        <v>78</v>
      </c>
      <c r="D73" s="7">
        <v>11700</v>
      </c>
      <c r="E73" s="13">
        <f t="shared" si="3"/>
        <v>0.78</v>
      </c>
      <c r="F73" s="10">
        <f t="shared" si="4"/>
        <v>150</v>
      </c>
      <c r="G73" s="12">
        <f t="shared" si="5"/>
        <v>117</v>
      </c>
    </row>
    <row r="74" spans="1:7" x14ac:dyDescent="0.25">
      <c r="A74" s="5">
        <v>46095</v>
      </c>
      <c r="B74" s="1">
        <v>100</v>
      </c>
      <c r="C74" s="1">
        <v>72</v>
      </c>
      <c r="D74" s="7">
        <v>9360</v>
      </c>
      <c r="E74" s="13">
        <f t="shared" si="3"/>
        <v>0.72</v>
      </c>
      <c r="F74" s="10">
        <f t="shared" si="4"/>
        <v>130</v>
      </c>
      <c r="G74" s="12">
        <f t="shared" si="5"/>
        <v>93.6</v>
      </c>
    </row>
    <row r="75" spans="1:7" x14ac:dyDescent="0.25">
      <c r="A75" s="5">
        <v>46096</v>
      </c>
      <c r="B75" s="1">
        <v>100</v>
      </c>
      <c r="C75" s="1">
        <v>82</v>
      </c>
      <c r="D75" s="7">
        <v>8200</v>
      </c>
      <c r="E75" s="13">
        <f t="shared" si="3"/>
        <v>0.82</v>
      </c>
      <c r="F75" s="10">
        <f t="shared" si="4"/>
        <v>100</v>
      </c>
      <c r="G75" s="12">
        <f t="shared" si="5"/>
        <v>82</v>
      </c>
    </row>
    <row r="76" spans="1:7" x14ac:dyDescent="0.25">
      <c r="A76" s="5">
        <v>46097</v>
      </c>
      <c r="B76" s="1">
        <v>100</v>
      </c>
      <c r="C76" s="1">
        <v>77</v>
      </c>
      <c r="D76" s="7">
        <v>11011</v>
      </c>
      <c r="E76" s="13">
        <f t="shared" si="3"/>
        <v>0.77</v>
      </c>
      <c r="F76" s="10">
        <f t="shared" si="4"/>
        <v>143</v>
      </c>
      <c r="G76" s="12">
        <f t="shared" si="5"/>
        <v>110.11</v>
      </c>
    </row>
    <row r="77" spans="1:7" x14ac:dyDescent="0.25">
      <c r="A77" s="5">
        <v>46098</v>
      </c>
      <c r="B77" s="1">
        <v>100</v>
      </c>
      <c r="C77" s="1">
        <v>71</v>
      </c>
      <c r="D77" s="7">
        <v>7810</v>
      </c>
      <c r="E77" s="13">
        <f t="shared" si="3"/>
        <v>0.71</v>
      </c>
      <c r="F77" s="10">
        <f t="shared" si="4"/>
        <v>110</v>
      </c>
      <c r="G77" s="12">
        <f t="shared" si="5"/>
        <v>78.099999999999994</v>
      </c>
    </row>
    <row r="78" spans="1:7" x14ac:dyDescent="0.25">
      <c r="A78" s="5">
        <v>46099</v>
      </c>
      <c r="B78" s="1">
        <v>100</v>
      </c>
      <c r="C78" s="1">
        <v>97</v>
      </c>
      <c r="D78" s="7">
        <v>12222</v>
      </c>
      <c r="E78" s="13">
        <f t="shared" si="3"/>
        <v>0.97</v>
      </c>
      <c r="F78" s="10">
        <f t="shared" si="4"/>
        <v>126</v>
      </c>
      <c r="G78" s="12">
        <f t="shared" si="5"/>
        <v>122.22</v>
      </c>
    </row>
    <row r="79" spans="1:7" x14ac:dyDescent="0.25">
      <c r="A79" s="5">
        <v>46100</v>
      </c>
      <c r="B79" s="1">
        <v>100</v>
      </c>
      <c r="C79" s="1">
        <v>99</v>
      </c>
      <c r="D79" s="7">
        <v>11781</v>
      </c>
      <c r="E79" s="13">
        <f t="shared" si="3"/>
        <v>0.99</v>
      </c>
      <c r="F79" s="10">
        <f t="shared" si="4"/>
        <v>119</v>
      </c>
      <c r="G79" s="12">
        <f t="shared" si="5"/>
        <v>117.81</v>
      </c>
    </row>
    <row r="80" spans="1:7" x14ac:dyDescent="0.25">
      <c r="A80" s="5">
        <v>46101</v>
      </c>
      <c r="B80" s="1">
        <v>100</v>
      </c>
      <c r="C80" s="1">
        <v>77</v>
      </c>
      <c r="D80" s="7">
        <v>9625</v>
      </c>
      <c r="E80" s="13">
        <f t="shared" si="3"/>
        <v>0.77</v>
      </c>
      <c r="F80" s="10">
        <f t="shared" si="4"/>
        <v>125</v>
      </c>
      <c r="G80" s="12">
        <f t="shared" si="5"/>
        <v>96.25</v>
      </c>
    </row>
    <row r="81" spans="1:7" x14ac:dyDescent="0.25">
      <c r="A81" s="5">
        <v>46102</v>
      </c>
      <c r="B81" s="1">
        <v>100</v>
      </c>
      <c r="C81" s="1">
        <v>79</v>
      </c>
      <c r="D81" s="7">
        <v>8927</v>
      </c>
      <c r="E81" s="13">
        <f t="shared" si="3"/>
        <v>0.79</v>
      </c>
      <c r="F81" s="10">
        <f t="shared" si="4"/>
        <v>113</v>
      </c>
      <c r="G81" s="12">
        <f t="shared" si="5"/>
        <v>89.27</v>
      </c>
    </row>
    <row r="82" spans="1:7" x14ac:dyDescent="0.25">
      <c r="A82" s="5">
        <v>46103</v>
      </c>
      <c r="B82" s="1">
        <v>100</v>
      </c>
      <c r="C82" s="1">
        <v>70</v>
      </c>
      <c r="D82" s="7">
        <v>9380</v>
      </c>
      <c r="E82" s="13">
        <f t="shared" si="3"/>
        <v>0.7</v>
      </c>
      <c r="F82" s="10">
        <f t="shared" si="4"/>
        <v>134</v>
      </c>
      <c r="G82" s="12">
        <f t="shared" si="5"/>
        <v>93.8</v>
      </c>
    </row>
    <row r="83" spans="1:7" x14ac:dyDescent="0.25">
      <c r="A83" s="5">
        <v>46104</v>
      </c>
      <c r="B83" s="1">
        <v>100</v>
      </c>
      <c r="C83" s="1">
        <v>98</v>
      </c>
      <c r="D83" s="7">
        <v>10290</v>
      </c>
      <c r="E83" s="13">
        <f t="shared" si="3"/>
        <v>0.98</v>
      </c>
      <c r="F83" s="10">
        <f t="shared" si="4"/>
        <v>105</v>
      </c>
      <c r="G83" s="12">
        <f t="shared" si="5"/>
        <v>102.9</v>
      </c>
    </row>
    <row r="84" spans="1:7" x14ac:dyDescent="0.25">
      <c r="A84" s="5">
        <v>46105</v>
      </c>
      <c r="B84" s="1">
        <v>100</v>
      </c>
      <c r="C84" s="1">
        <v>73</v>
      </c>
      <c r="D84" s="7">
        <v>9709</v>
      </c>
      <c r="E84" s="13">
        <f t="shared" si="3"/>
        <v>0.73</v>
      </c>
      <c r="F84" s="10">
        <f t="shared" si="4"/>
        <v>133</v>
      </c>
      <c r="G84" s="12">
        <f t="shared" si="5"/>
        <v>97.09</v>
      </c>
    </row>
    <row r="85" spans="1:7" x14ac:dyDescent="0.25">
      <c r="A85" s="5">
        <v>46106</v>
      </c>
      <c r="B85" s="1">
        <v>100</v>
      </c>
      <c r="C85" s="1">
        <v>63</v>
      </c>
      <c r="D85" s="7">
        <v>7371</v>
      </c>
      <c r="E85" s="13">
        <f t="shared" si="3"/>
        <v>0.63</v>
      </c>
      <c r="F85" s="10">
        <f t="shared" si="4"/>
        <v>117</v>
      </c>
      <c r="G85" s="12">
        <f t="shared" si="5"/>
        <v>73.709999999999994</v>
      </c>
    </row>
    <row r="86" spans="1:7" x14ac:dyDescent="0.25">
      <c r="A86" s="5">
        <v>46107</v>
      </c>
      <c r="B86" s="1">
        <v>100</v>
      </c>
      <c r="C86" s="1">
        <v>75</v>
      </c>
      <c r="D86" s="7">
        <v>9900</v>
      </c>
      <c r="E86" s="13">
        <f t="shared" si="3"/>
        <v>0.75</v>
      </c>
      <c r="F86" s="10">
        <f t="shared" si="4"/>
        <v>132</v>
      </c>
      <c r="G86" s="12">
        <f t="shared" si="5"/>
        <v>99</v>
      </c>
    </row>
    <row r="87" spans="1:7" x14ac:dyDescent="0.25">
      <c r="A87" s="5">
        <v>46108</v>
      </c>
      <c r="B87" s="1">
        <v>100</v>
      </c>
      <c r="C87" s="1">
        <v>82</v>
      </c>
      <c r="D87" s="7">
        <v>8282</v>
      </c>
      <c r="E87" s="13">
        <f t="shared" si="3"/>
        <v>0.82</v>
      </c>
      <c r="F87" s="10">
        <f t="shared" si="4"/>
        <v>101</v>
      </c>
      <c r="G87" s="12">
        <f t="shared" si="5"/>
        <v>82.82</v>
      </c>
    </row>
    <row r="88" spans="1:7" x14ac:dyDescent="0.25">
      <c r="A88" s="5">
        <v>46109</v>
      </c>
      <c r="B88" s="1">
        <v>100</v>
      </c>
      <c r="C88" s="1">
        <v>64</v>
      </c>
      <c r="D88" s="7">
        <v>7680</v>
      </c>
      <c r="E88" s="13">
        <f t="shared" si="3"/>
        <v>0.64</v>
      </c>
      <c r="F88" s="10">
        <f t="shared" si="4"/>
        <v>120</v>
      </c>
      <c r="G88" s="12">
        <f t="shared" si="5"/>
        <v>76.8</v>
      </c>
    </row>
    <row r="89" spans="1:7" x14ac:dyDescent="0.25">
      <c r="A89" s="5">
        <v>46110</v>
      </c>
      <c r="B89" s="1">
        <v>100</v>
      </c>
      <c r="C89" s="1">
        <v>94</v>
      </c>
      <c r="D89" s="7">
        <v>13066</v>
      </c>
      <c r="E89" s="13">
        <f t="shared" si="3"/>
        <v>0.94</v>
      </c>
      <c r="F89" s="10">
        <f t="shared" si="4"/>
        <v>139</v>
      </c>
      <c r="G89" s="12">
        <f t="shared" si="5"/>
        <v>130.66</v>
      </c>
    </row>
    <row r="90" spans="1:7" x14ac:dyDescent="0.25">
      <c r="A90" s="5">
        <v>46111</v>
      </c>
      <c r="B90" s="1">
        <v>100</v>
      </c>
      <c r="C90" s="1">
        <v>98</v>
      </c>
      <c r="D90" s="7">
        <v>12348</v>
      </c>
      <c r="E90" s="13">
        <f t="shared" si="3"/>
        <v>0.98</v>
      </c>
      <c r="F90" s="10">
        <f t="shared" si="4"/>
        <v>126</v>
      </c>
      <c r="G90" s="12">
        <f t="shared" si="5"/>
        <v>123.48</v>
      </c>
    </row>
    <row r="91" spans="1:7" x14ac:dyDescent="0.25">
      <c r="A91" s="5">
        <v>46112</v>
      </c>
      <c r="B91" s="1">
        <v>100</v>
      </c>
      <c r="C91" s="1">
        <v>77</v>
      </c>
      <c r="D91" s="7">
        <v>9394</v>
      </c>
      <c r="E91" s="13">
        <f t="shared" si="3"/>
        <v>0.77</v>
      </c>
      <c r="F91" s="10">
        <f t="shared" si="4"/>
        <v>122</v>
      </c>
      <c r="G91" s="12">
        <f t="shared" si="5"/>
        <v>93.94</v>
      </c>
    </row>
    <row r="92" spans="1:7" x14ac:dyDescent="0.25">
      <c r="A92" s="5">
        <v>46113</v>
      </c>
      <c r="B92" s="1">
        <v>100</v>
      </c>
      <c r="C92" s="1">
        <v>97</v>
      </c>
      <c r="D92" s="7">
        <v>14162</v>
      </c>
      <c r="E92" s="13">
        <f t="shared" si="3"/>
        <v>0.97</v>
      </c>
      <c r="F92" s="10">
        <f t="shared" si="4"/>
        <v>146</v>
      </c>
      <c r="G92" s="12">
        <f t="shared" si="5"/>
        <v>141.62</v>
      </c>
    </row>
    <row r="93" spans="1:7" x14ac:dyDescent="0.25">
      <c r="A93" s="5">
        <v>46114</v>
      </c>
      <c r="B93" s="1">
        <v>100</v>
      </c>
      <c r="C93" s="1">
        <v>79</v>
      </c>
      <c r="D93" s="7">
        <v>10033</v>
      </c>
      <c r="E93" s="13">
        <f t="shared" si="3"/>
        <v>0.79</v>
      </c>
      <c r="F93" s="10">
        <f t="shared" si="4"/>
        <v>127</v>
      </c>
      <c r="G93" s="12">
        <f t="shared" si="5"/>
        <v>100.33</v>
      </c>
    </row>
    <row r="94" spans="1:7" x14ac:dyDescent="0.25">
      <c r="A94" s="5">
        <v>46115</v>
      </c>
      <c r="B94" s="1">
        <v>100</v>
      </c>
      <c r="C94" s="1">
        <v>64</v>
      </c>
      <c r="D94" s="7">
        <v>6720</v>
      </c>
      <c r="E94" s="13">
        <f t="shared" si="3"/>
        <v>0.64</v>
      </c>
      <c r="F94" s="10">
        <f t="shared" si="4"/>
        <v>105</v>
      </c>
      <c r="G94" s="12">
        <f t="shared" si="5"/>
        <v>67.2</v>
      </c>
    </row>
    <row r="95" spans="1:7" x14ac:dyDescent="0.25">
      <c r="A95" s="5">
        <v>46116</v>
      </c>
      <c r="B95" s="1">
        <v>100</v>
      </c>
      <c r="C95" s="1">
        <v>92</v>
      </c>
      <c r="D95" s="7">
        <v>11592</v>
      </c>
      <c r="E95" s="13">
        <f t="shared" si="3"/>
        <v>0.92</v>
      </c>
      <c r="F95" s="10">
        <f t="shared" si="4"/>
        <v>126</v>
      </c>
      <c r="G95" s="12">
        <f t="shared" si="5"/>
        <v>115.92</v>
      </c>
    </row>
    <row r="96" spans="1:7" x14ac:dyDescent="0.25">
      <c r="A96" s="5">
        <v>46117</v>
      </c>
      <c r="B96" s="1">
        <v>100</v>
      </c>
      <c r="C96" s="1">
        <v>69</v>
      </c>
      <c r="D96" s="7">
        <v>7383</v>
      </c>
      <c r="E96" s="13">
        <f t="shared" si="3"/>
        <v>0.69</v>
      </c>
      <c r="F96" s="10">
        <f t="shared" si="4"/>
        <v>107</v>
      </c>
      <c r="G96" s="12">
        <f t="shared" si="5"/>
        <v>73.83</v>
      </c>
    </row>
    <row r="97" spans="1:7" x14ac:dyDescent="0.25">
      <c r="A97" s="5">
        <v>46118</v>
      </c>
      <c r="B97" s="1">
        <v>100</v>
      </c>
      <c r="C97" s="1">
        <v>68</v>
      </c>
      <c r="D97" s="7">
        <v>9656</v>
      </c>
      <c r="E97" s="13">
        <f t="shared" ref="E97:E160" si="6">C97/B97</f>
        <v>0.68</v>
      </c>
      <c r="F97" s="10">
        <f t="shared" ref="F97:F160" si="7">D97/C97</f>
        <v>142</v>
      </c>
      <c r="G97" s="12">
        <f t="shared" ref="G97:G160" si="8">D97/B97</f>
        <v>96.56</v>
      </c>
    </row>
    <row r="98" spans="1:7" x14ac:dyDescent="0.25">
      <c r="A98" s="5">
        <v>46119</v>
      </c>
      <c r="B98" s="1">
        <v>100</v>
      </c>
      <c r="C98" s="1">
        <v>60</v>
      </c>
      <c r="D98" s="7">
        <v>8460</v>
      </c>
      <c r="E98" s="13">
        <f t="shared" si="6"/>
        <v>0.6</v>
      </c>
      <c r="F98" s="10">
        <f t="shared" si="7"/>
        <v>141</v>
      </c>
      <c r="G98" s="12">
        <f t="shared" si="8"/>
        <v>84.6</v>
      </c>
    </row>
    <row r="99" spans="1:7" x14ac:dyDescent="0.25">
      <c r="A99" s="5">
        <v>46120</v>
      </c>
      <c r="B99" s="1">
        <v>100</v>
      </c>
      <c r="C99" s="1">
        <v>84</v>
      </c>
      <c r="D99" s="7">
        <v>11172</v>
      </c>
      <c r="E99" s="13">
        <f t="shared" si="6"/>
        <v>0.84</v>
      </c>
      <c r="F99" s="10">
        <f t="shared" si="7"/>
        <v>133</v>
      </c>
      <c r="G99" s="12">
        <f t="shared" si="8"/>
        <v>111.72</v>
      </c>
    </row>
    <row r="100" spans="1:7" x14ac:dyDescent="0.25">
      <c r="A100" s="5">
        <v>46121</v>
      </c>
      <c r="B100" s="1">
        <v>100</v>
      </c>
      <c r="C100" s="1">
        <v>96</v>
      </c>
      <c r="D100" s="7">
        <v>11328</v>
      </c>
      <c r="E100" s="13">
        <f t="shared" si="6"/>
        <v>0.96</v>
      </c>
      <c r="F100" s="10">
        <f t="shared" si="7"/>
        <v>118</v>
      </c>
      <c r="G100" s="12">
        <f t="shared" si="8"/>
        <v>113.28</v>
      </c>
    </row>
    <row r="101" spans="1:7" x14ac:dyDescent="0.25">
      <c r="A101" s="5">
        <v>46122</v>
      </c>
      <c r="B101" s="1">
        <v>100</v>
      </c>
      <c r="C101" s="1">
        <v>68</v>
      </c>
      <c r="D101" s="7">
        <v>9656</v>
      </c>
      <c r="E101" s="13">
        <f t="shared" si="6"/>
        <v>0.68</v>
      </c>
      <c r="F101" s="10">
        <f t="shared" si="7"/>
        <v>142</v>
      </c>
      <c r="G101" s="12">
        <f t="shared" si="8"/>
        <v>96.56</v>
      </c>
    </row>
    <row r="102" spans="1:7" x14ac:dyDescent="0.25">
      <c r="A102" s="5">
        <v>46123</v>
      </c>
      <c r="B102" s="1">
        <v>100</v>
      </c>
      <c r="C102" s="1">
        <v>60</v>
      </c>
      <c r="D102" s="7">
        <v>7440</v>
      </c>
      <c r="E102" s="13">
        <f t="shared" si="6"/>
        <v>0.6</v>
      </c>
      <c r="F102" s="10">
        <f t="shared" si="7"/>
        <v>124</v>
      </c>
      <c r="G102" s="12">
        <f t="shared" si="8"/>
        <v>74.400000000000006</v>
      </c>
    </row>
    <row r="103" spans="1:7" x14ac:dyDescent="0.25">
      <c r="A103" s="5">
        <v>46124</v>
      </c>
      <c r="B103" s="1">
        <v>100</v>
      </c>
      <c r="C103" s="1">
        <v>75</v>
      </c>
      <c r="D103" s="7">
        <v>10050</v>
      </c>
      <c r="E103" s="13">
        <f t="shared" si="6"/>
        <v>0.75</v>
      </c>
      <c r="F103" s="10">
        <f t="shared" si="7"/>
        <v>134</v>
      </c>
      <c r="G103" s="12">
        <f t="shared" si="8"/>
        <v>100.5</v>
      </c>
    </row>
    <row r="104" spans="1:7" x14ac:dyDescent="0.25">
      <c r="A104" s="5">
        <v>46125</v>
      </c>
      <c r="B104" s="1">
        <v>100</v>
      </c>
      <c r="C104" s="1">
        <v>87</v>
      </c>
      <c r="D104" s="7">
        <v>12267</v>
      </c>
      <c r="E104" s="13">
        <f t="shared" si="6"/>
        <v>0.87</v>
      </c>
      <c r="F104" s="10">
        <f t="shared" si="7"/>
        <v>141</v>
      </c>
      <c r="G104" s="12">
        <f t="shared" si="8"/>
        <v>122.67</v>
      </c>
    </row>
    <row r="105" spans="1:7" x14ac:dyDescent="0.25">
      <c r="A105" s="5">
        <v>46126</v>
      </c>
      <c r="B105" s="1">
        <v>100</v>
      </c>
      <c r="C105" s="1">
        <v>80</v>
      </c>
      <c r="D105" s="7">
        <v>9520</v>
      </c>
      <c r="E105" s="13">
        <f t="shared" si="6"/>
        <v>0.8</v>
      </c>
      <c r="F105" s="10">
        <f t="shared" si="7"/>
        <v>119</v>
      </c>
      <c r="G105" s="12">
        <f t="shared" si="8"/>
        <v>95.2</v>
      </c>
    </row>
    <row r="106" spans="1:7" x14ac:dyDescent="0.25">
      <c r="A106" s="5">
        <v>46127</v>
      </c>
      <c r="B106" s="1">
        <v>100</v>
      </c>
      <c r="C106" s="1">
        <v>81</v>
      </c>
      <c r="D106" s="7">
        <v>8829</v>
      </c>
      <c r="E106" s="13">
        <f t="shared" si="6"/>
        <v>0.81</v>
      </c>
      <c r="F106" s="10">
        <f t="shared" si="7"/>
        <v>109</v>
      </c>
      <c r="G106" s="12">
        <f t="shared" si="8"/>
        <v>88.29</v>
      </c>
    </row>
    <row r="107" spans="1:7" x14ac:dyDescent="0.25">
      <c r="A107" s="5">
        <v>46128</v>
      </c>
      <c r="B107" s="1">
        <v>100</v>
      </c>
      <c r="C107" s="1">
        <v>62</v>
      </c>
      <c r="D107" s="7">
        <v>6200</v>
      </c>
      <c r="E107" s="13">
        <f t="shared" si="6"/>
        <v>0.62</v>
      </c>
      <c r="F107" s="10">
        <f t="shared" si="7"/>
        <v>100</v>
      </c>
      <c r="G107" s="12">
        <f t="shared" si="8"/>
        <v>62</v>
      </c>
    </row>
    <row r="108" spans="1:7" x14ac:dyDescent="0.25">
      <c r="A108" s="5">
        <v>46129</v>
      </c>
      <c r="B108" s="1">
        <v>100</v>
      </c>
      <c r="C108" s="1">
        <v>63</v>
      </c>
      <c r="D108" s="7">
        <v>7434</v>
      </c>
      <c r="E108" s="13">
        <f t="shared" si="6"/>
        <v>0.63</v>
      </c>
      <c r="F108" s="10">
        <f t="shared" si="7"/>
        <v>118</v>
      </c>
      <c r="G108" s="12">
        <f t="shared" si="8"/>
        <v>74.34</v>
      </c>
    </row>
    <row r="109" spans="1:7" x14ac:dyDescent="0.25">
      <c r="A109" s="5">
        <v>46130</v>
      </c>
      <c r="B109" s="1">
        <v>100</v>
      </c>
      <c r="C109" s="1">
        <v>62</v>
      </c>
      <c r="D109" s="7">
        <v>8928</v>
      </c>
      <c r="E109" s="13">
        <f t="shared" si="6"/>
        <v>0.62</v>
      </c>
      <c r="F109" s="10">
        <f t="shared" si="7"/>
        <v>144</v>
      </c>
      <c r="G109" s="12">
        <f t="shared" si="8"/>
        <v>89.28</v>
      </c>
    </row>
    <row r="110" spans="1:7" x14ac:dyDescent="0.25">
      <c r="A110" s="5">
        <v>46131</v>
      </c>
      <c r="B110" s="1">
        <v>100</v>
      </c>
      <c r="C110" s="1">
        <v>63</v>
      </c>
      <c r="D110" s="7">
        <v>8253</v>
      </c>
      <c r="E110" s="13">
        <f t="shared" si="6"/>
        <v>0.63</v>
      </c>
      <c r="F110" s="10">
        <f t="shared" si="7"/>
        <v>131</v>
      </c>
      <c r="G110" s="12">
        <f t="shared" si="8"/>
        <v>82.53</v>
      </c>
    </row>
    <row r="111" spans="1:7" x14ac:dyDescent="0.25">
      <c r="A111" s="5">
        <v>46132</v>
      </c>
      <c r="B111" s="1">
        <v>100</v>
      </c>
      <c r="C111" s="1">
        <v>95</v>
      </c>
      <c r="D111" s="7">
        <v>11970</v>
      </c>
      <c r="E111" s="13">
        <f t="shared" si="6"/>
        <v>0.95</v>
      </c>
      <c r="F111" s="10">
        <f t="shared" si="7"/>
        <v>126</v>
      </c>
      <c r="G111" s="12">
        <f t="shared" si="8"/>
        <v>119.7</v>
      </c>
    </row>
    <row r="112" spans="1:7" x14ac:dyDescent="0.25">
      <c r="A112" s="5">
        <v>46133</v>
      </c>
      <c r="B112" s="1">
        <v>100</v>
      </c>
      <c r="C112" s="1">
        <v>99</v>
      </c>
      <c r="D112" s="7">
        <v>10494</v>
      </c>
      <c r="E112" s="13">
        <f t="shared" si="6"/>
        <v>0.99</v>
      </c>
      <c r="F112" s="10">
        <f t="shared" si="7"/>
        <v>106</v>
      </c>
      <c r="G112" s="12">
        <f t="shared" si="8"/>
        <v>104.94</v>
      </c>
    </row>
    <row r="113" spans="1:7" x14ac:dyDescent="0.25">
      <c r="A113" s="5">
        <v>46134</v>
      </c>
      <c r="B113" s="1">
        <v>100</v>
      </c>
      <c r="C113" s="1">
        <v>85</v>
      </c>
      <c r="D113" s="7">
        <v>8500</v>
      </c>
      <c r="E113" s="13">
        <f t="shared" si="6"/>
        <v>0.85</v>
      </c>
      <c r="F113" s="10">
        <f t="shared" si="7"/>
        <v>100</v>
      </c>
      <c r="G113" s="12">
        <f t="shared" si="8"/>
        <v>85</v>
      </c>
    </row>
    <row r="114" spans="1:7" x14ac:dyDescent="0.25">
      <c r="A114" s="5">
        <v>46135</v>
      </c>
      <c r="B114" s="1">
        <v>100</v>
      </c>
      <c r="C114" s="1">
        <v>64</v>
      </c>
      <c r="D114" s="7">
        <v>6592</v>
      </c>
      <c r="E114" s="13">
        <f t="shared" si="6"/>
        <v>0.64</v>
      </c>
      <c r="F114" s="10">
        <f t="shared" si="7"/>
        <v>103</v>
      </c>
      <c r="G114" s="12">
        <f t="shared" si="8"/>
        <v>65.92</v>
      </c>
    </row>
    <row r="115" spans="1:7" x14ac:dyDescent="0.25">
      <c r="A115" s="5">
        <v>46136</v>
      </c>
      <c r="B115" s="1">
        <v>100</v>
      </c>
      <c r="C115" s="1">
        <v>81</v>
      </c>
      <c r="D115" s="7">
        <v>9639</v>
      </c>
      <c r="E115" s="13">
        <f t="shared" si="6"/>
        <v>0.81</v>
      </c>
      <c r="F115" s="10">
        <f t="shared" si="7"/>
        <v>119</v>
      </c>
      <c r="G115" s="12">
        <f t="shared" si="8"/>
        <v>96.39</v>
      </c>
    </row>
    <row r="116" spans="1:7" x14ac:dyDescent="0.25">
      <c r="A116" s="5">
        <v>46137</v>
      </c>
      <c r="B116" s="1">
        <v>100</v>
      </c>
      <c r="C116" s="1">
        <v>65</v>
      </c>
      <c r="D116" s="7">
        <v>6760</v>
      </c>
      <c r="E116" s="13">
        <f t="shared" si="6"/>
        <v>0.65</v>
      </c>
      <c r="F116" s="10">
        <f t="shared" si="7"/>
        <v>104</v>
      </c>
      <c r="G116" s="12">
        <f t="shared" si="8"/>
        <v>67.599999999999994</v>
      </c>
    </row>
    <row r="117" spans="1:7" x14ac:dyDescent="0.25">
      <c r="A117" s="5">
        <v>46138</v>
      </c>
      <c r="B117" s="1">
        <v>100</v>
      </c>
      <c r="C117" s="1">
        <v>86</v>
      </c>
      <c r="D117" s="7">
        <v>12298</v>
      </c>
      <c r="E117" s="13">
        <f t="shared" si="6"/>
        <v>0.86</v>
      </c>
      <c r="F117" s="10">
        <f t="shared" si="7"/>
        <v>143</v>
      </c>
      <c r="G117" s="12">
        <f t="shared" si="8"/>
        <v>122.98</v>
      </c>
    </row>
    <row r="118" spans="1:7" x14ac:dyDescent="0.25">
      <c r="A118" s="5">
        <v>46139</v>
      </c>
      <c r="B118" s="1">
        <v>100</v>
      </c>
      <c r="C118" s="1">
        <v>93</v>
      </c>
      <c r="D118" s="7">
        <v>11439</v>
      </c>
      <c r="E118" s="13">
        <f t="shared" si="6"/>
        <v>0.93</v>
      </c>
      <c r="F118" s="10">
        <f t="shared" si="7"/>
        <v>123</v>
      </c>
      <c r="G118" s="12">
        <f t="shared" si="8"/>
        <v>114.39</v>
      </c>
    </row>
    <row r="119" spans="1:7" x14ac:dyDescent="0.25">
      <c r="A119" s="5">
        <v>46140</v>
      </c>
      <c r="B119" s="1">
        <v>100</v>
      </c>
      <c r="C119" s="1">
        <v>60</v>
      </c>
      <c r="D119" s="7">
        <v>7920</v>
      </c>
      <c r="E119" s="13">
        <f t="shared" si="6"/>
        <v>0.6</v>
      </c>
      <c r="F119" s="10">
        <f t="shared" si="7"/>
        <v>132</v>
      </c>
      <c r="G119" s="12">
        <f t="shared" si="8"/>
        <v>79.2</v>
      </c>
    </row>
    <row r="120" spans="1:7" x14ac:dyDescent="0.25">
      <c r="A120" s="5">
        <v>46141</v>
      </c>
      <c r="B120" s="1">
        <v>100</v>
      </c>
      <c r="C120" s="1">
        <v>77</v>
      </c>
      <c r="D120" s="7">
        <v>11550</v>
      </c>
      <c r="E120" s="13">
        <f t="shared" si="6"/>
        <v>0.77</v>
      </c>
      <c r="F120" s="10">
        <f t="shared" si="7"/>
        <v>150</v>
      </c>
      <c r="G120" s="12">
        <f t="shared" si="8"/>
        <v>115.5</v>
      </c>
    </row>
    <row r="121" spans="1:7" x14ac:dyDescent="0.25">
      <c r="A121" s="5">
        <v>46142</v>
      </c>
      <c r="B121" s="1">
        <v>100</v>
      </c>
      <c r="C121" s="1">
        <v>95</v>
      </c>
      <c r="D121" s="7">
        <v>12540</v>
      </c>
      <c r="E121" s="13">
        <f t="shared" si="6"/>
        <v>0.95</v>
      </c>
      <c r="F121" s="10">
        <f t="shared" si="7"/>
        <v>132</v>
      </c>
      <c r="G121" s="12">
        <f t="shared" si="8"/>
        <v>125.4</v>
      </c>
    </row>
    <row r="122" spans="1:7" x14ac:dyDescent="0.25">
      <c r="A122" s="5">
        <v>46143</v>
      </c>
      <c r="B122" s="1">
        <v>100</v>
      </c>
      <c r="C122" s="1">
        <v>69</v>
      </c>
      <c r="D122" s="7">
        <v>8832</v>
      </c>
      <c r="E122" s="13">
        <f t="shared" si="6"/>
        <v>0.69</v>
      </c>
      <c r="F122" s="10">
        <f t="shared" si="7"/>
        <v>128</v>
      </c>
      <c r="G122" s="12">
        <f t="shared" si="8"/>
        <v>88.32</v>
      </c>
    </row>
    <row r="123" spans="1:7" x14ac:dyDescent="0.25">
      <c r="A123" s="5">
        <v>46144</v>
      </c>
      <c r="B123" s="1">
        <v>100</v>
      </c>
      <c r="C123" s="1">
        <v>91</v>
      </c>
      <c r="D123" s="7">
        <v>9828</v>
      </c>
      <c r="E123" s="13">
        <f t="shared" si="6"/>
        <v>0.91</v>
      </c>
      <c r="F123" s="10">
        <f t="shared" si="7"/>
        <v>108</v>
      </c>
      <c r="G123" s="12">
        <f t="shared" si="8"/>
        <v>98.28</v>
      </c>
    </row>
    <row r="124" spans="1:7" x14ac:dyDescent="0.25">
      <c r="A124" s="5">
        <v>46145</v>
      </c>
      <c r="B124" s="1">
        <v>100</v>
      </c>
      <c r="C124" s="1">
        <v>89</v>
      </c>
      <c r="D124" s="7">
        <v>11481</v>
      </c>
      <c r="E124" s="13">
        <f t="shared" si="6"/>
        <v>0.89</v>
      </c>
      <c r="F124" s="10">
        <f t="shared" si="7"/>
        <v>129</v>
      </c>
      <c r="G124" s="12">
        <f t="shared" si="8"/>
        <v>114.81</v>
      </c>
    </row>
    <row r="125" spans="1:7" x14ac:dyDescent="0.25">
      <c r="A125" s="5">
        <v>46146</v>
      </c>
      <c r="B125" s="1">
        <v>100</v>
      </c>
      <c r="C125" s="1">
        <v>80</v>
      </c>
      <c r="D125" s="7">
        <v>10800</v>
      </c>
      <c r="E125" s="13">
        <f t="shared" si="6"/>
        <v>0.8</v>
      </c>
      <c r="F125" s="10">
        <f t="shared" si="7"/>
        <v>135</v>
      </c>
      <c r="G125" s="12">
        <f t="shared" si="8"/>
        <v>108</v>
      </c>
    </row>
    <row r="126" spans="1:7" x14ac:dyDescent="0.25">
      <c r="A126" s="5">
        <v>46147</v>
      </c>
      <c r="B126" s="1">
        <v>100</v>
      </c>
      <c r="C126" s="1">
        <v>83</v>
      </c>
      <c r="D126" s="7">
        <v>10541</v>
      </c>
      <c r="E126" s="13">
        <f t="shared" si="6"/>
        <v>0.83</v>
      </c>
      <c r="F126" s="10">
        <f t="shared" si="7"/>
        <v>127</v>
      </c>
      <c r="G126" s="12">
        <f t="shared" si="8"/>
        <v>105.41</v>
      </c>
    </row>
    <row r="127" spans="1:7" x14ac:dyDescent="0.25">
      <c r="A127" s="5">
        <v>46148</v>
      </c>
      <c r="B127" s="1">
        <v>100</v>
      </c>
      <c r="C127" s="1">
        <v>92</v>
      </c>
      <c r="D127" s="7">
        <v>13340</v>
      </c>
      <c r="E127" s="13">
        <f t="shared" si="6"/>
        <v>0.92</v>
      </c>
      <c r="F127" s="10">
        <f t="shared" si="7"/>
        <v>145</v>
      </c>
      <c r="G127" s="12">
        <f t="shared" si="8"/>
        <v>133.4</v>
      </c>
    </row>
    <row r="128" spans="1:7" x14ac:dyDescent="0.25">
      <c r="A128" s="5">
        <v>46149</v>
      </c>
      <c r="B128" s="1">
        <v>100</v>
      </c>
      <c r="C128" s="1">
        <v>90</v>
      </c>
      <c r="D128" s="7">
        <v>9180</v>
      </c>
      <c r="E128" s="13">
        <f t="shared" si="6"/>
        <v>0.9</v>
      </c>
      <c r="F128" s="10">
        <f t="shared" si="7"/>
        <v>102</v>
      </c>
      <c r="G128" s="12">
        <f t="shared" si="8"/>
        <v>91.8</v>
      </c>
    </row>
    <row r="129" spans="1:7" x14ac:dyDescent="0.25">
      <c r="A129" s="5">
        <v>46150</v>
      </c>
      <c r="B129" s="1">
        <v>100</v>
      </c>
      <c r="C129" s="1">
        <v>67</v>
      </c>
      <c r="D129" s="7">
        <v>7236</v>
      </c>
      <c r="E129" s="13">
        <f t="shared" si="6"/>
        <v>0.67</v>
      </c>
      <c r="F129" s="10">
        <f t="shared" si="7"/>
        <v>108</v>
      </c>
      <c r="G129" s="12">
        <f t="shared" si="8"/>
        <v>72.36</v>
      </c>
    </row>
    <row r="130" spans="1:7" x14ac:dyDescent="0.25">
      <c r="A130" s="5">
        <v>46151</v>
      </c>
      <c r="B130" s="1">
        <v>100</v>
      </c>
      <c r="C130" s="1">
        <v>64</v>
      </c>
      <c r="D130" s="7">
        <v>9088</v>
      </c>
      <c r="E130" s="13">
        <f t="shared" si="6"/>
        <v>0.64</v>
      </c>
      <c r="F130" s="10">
        <f t="shared" si="7"/>
        <v>142</v>
      </c>
      <c r="G130" s="12">
        <f t="shared" si="8"/>
        <v>90.88</v>
      </c>
    </row>
    <row r="131" spans="1:7" x14ac:dyDescent="0.25">
      <c r="A131" s="5">
        <v>46152</v>
      </c>
      <c r="B131" s="1">
        <v>100</v>
      </c>
      <c r="C131" s="1">
        <v>81</v>
      </c>
      <c r="D131" s="7">
        <v>8343</v>
      </c>
      <c r="E131" s="13">
        <f t="shared" si="6"/>
        <v>0.81</v>
      </c>
      <c r="F131" s="10">
        <f t="shared" si="7"/>
        <v>103</v>
      </c>
      <c r="G131" s="12">
        <f t="shared" si="8"/>
        <v>83.43</v>
      </c>
    </row>
    <row r="132" spans="1:7" x14ac:dyDescent="0.25">
      <c r="A132" s="5">
        <v>46153</v>
      </c>
      <c r="B132" s="1">
        <v>100</v>
      </c>
      <c r="C132" s="1">
        <v>92</v>
      </c>
      <c r="D132" s="7">
        <v>11132</v>
      </c>
      <c r="E132" s="13">
        <f t="shared" si="6"/>
        <v>0.92</v>
      </c>
      <c r="F132" s="10">
        <f t="shared" si="7"/>
        <v>121</v>
      </c>
      <c r="G132" s="12">
        <f t="shared" si="8"/>
        <v>111.32</v>
      </c>
    </row>
    <row r="133" spans="1:7" x14ac:dyDescent="0.25">
      <c r="A133" s="5">
        <v>46154</v>
      </c>
      <c r="B133" s="1">
        <v>100</v>
      </c>
      <c r="C133" s="1">
        <v>87</v>
      </c>
      <c r="D133" s="7">
        <v>10875</v>
      </c>
      <c r="E133" s="13">
        <f t="shared" si="6"/>
        <v>0.87</v>
      </c>
      <c r="F133" s="10">
        <f t="shared" si="7"/>
        <v>125</v>
      </c>
      <c r="G133" s="12">
        <f t="shared" si="8"/>
        <v>108.75</v>
      </c>
    </row>
    <row r="134" spans="1:7" x14ac:dyDescent="0.25">
      <c r="A134" s="5">
        <v>46155</v>
      </c>
      <c r="B134" s="1">
        <v>100</v>
      </c>
      <c r="C134" s="1">
        <v>98</v>
      </c>
      <c r="D134" s="7">
        <v>11564</v>
      </c>
      <c r="E134" s="13">
        <f t="shared" si="6"/>
        <v>0.98</v>
      </c>
      <c r="F134" s="10">
        <f t="shared" si="7"/>
        <v>118</v>
      </c>
      <c r="G134" s="12">
        <f t="shared" si="8"/>
        <v>115.64</v>
      </c>
    </row>
    <row r="135" spans="1:7" x14ac:dyDescent="0.25">
      <c r="A135" s="5">
        <v>46156</v>
      </c>
      <c r="B135" s="1">
        <v>100</v>
      </c>
      <c r="C135" s="1">
        <v>65</v>
      </c>
      <c r="D135" s="7">
        <v>9100</v>
      </c>
      <c r="E135" s="13">
        <f t="shared" si="6"/>
        <v>0.65</v>
      </c>
      <c r="F135" s="10">
        <f t="shared" si="7"/>
        <v>140</v>
      </c>
      <c r="G135" s="12">
        <f t="shared" si="8"/>
        <v>91</v>
      </c>
    </row>
    <row r="136" spans="1:7" x14ac:dyDescent="0.25">
      <c r="A136" s="5">
        <v>46157</v>
      </c>
      <c r="B136" s="1">
        <v>100</v>
      </c>
      <c r="C136" s="1">
        <v>96</v>
      </c>
      <c r="D136" s="7">
        <v>13248</v>
      </c>
      <c r="E136" s="13">
        <f t="shared" si="6"/>
        <v>0.96</v>
      </c>
      <c r="F136" s="10">
        <f t="shared" si="7"/>
        <v>138</v>
      </c>
      <c r="G136" s="12">
        <f t="shared" si="8"/>
        <v>132.47999999999999</v>
      </c>
    </row>
    <row r="137" spans="1:7" x14ac:dyDescent="0.25">
      <c r="A137" s="5">
        <v>46158</v>
      </c>
      <c r="B137" s="1">
        <v>100</v>
      </c>
      <c r="C137" s="1">
        <v>63</v>
      </c>
      <c r="D137" s="7">
        <v>6300</v>
      </c>
      <c r="E137" s="13">
        <f t="shared" si="6"/>
        <v>0.63</v>
      </c>
      <c r="F137" s="10">
        <f t="shared" si="7"/>
        <v>100</v>
      </c>
      <c r="G137" s="12">
        <f t="shared" si="8"/>
        <v>63</v>
      </c>
    </row>
    <row r="138" spans="1:7" x14ac:dyDescent="0.25">
      <c r="A138" s="5">
        <v>46159</v>
      </c>
      <c r="B138" s="1">
        <v>100</v>
      </c>
      <c r="C138" s="1">
        <v>93</v>
      </c>
      <c r="D138" s="7">
        <v>10509</v>
      </c>
      <c r="E138" s="13">
        <f t="shared" si="6"/>
        <v>0.93</v>
      </c>
      <c r="F138" s="10">
        <f t="shared" si="7"/>
        <v>113</v>
      </c>
      <c r="G138" s="12">
        <f t="shared" si="8"/>
        <v>105.09</v>
      </c>
    </row>
    <row r="139" spans="1:7" x14ac:dyDescent="0.25">
      <c r="A139" s="5">
        <v>46160</v>
      </c>
      <c r="B139" s="1">
        <v>100</v>
      </c>
      <c r="C139" s="1">
        <v>65</v>
      </c>
      <c r="D139" s="7">
        <v>6695</v>
      </c>
      <c r="E139" s="13">
        <f t="shared" si="6"/>
        <v>0.65</v>
      </c>
      <c r="F139" s="10">
        <f t="shared" si="7"/>
        <v>103</v>
      </c>
      <c r="G139" s="12">
        <f t="shared" si="8"/>
        <v>66.95</v>
      </c>
    </row>
    <row r="140" spans="1:7" x14ac:dyDescent="0.25">
      <c r="A140" s="5">
        <v>46161</v>
      </c>
      <c r="B140" s="1">
        <v>100</v>
      </c>
      <c r="C140" s="1">
        <v>86</v>
      </c>
      <c r="D140" s="7">
        <v>11180</v>
      </c>
      <c r="E140" s="13">
        <f t="shared" si="6"/>
        <v>0.86</v>
      </c>
      <c r="F140" s="10">
        <f t="shared" si="7"/>
        <v>130</v>
      </c>
      <c r="G140" s="12">
        <f t="shared" si="8"/>
        <v>111.8</v>
      </c>
    </row>
    <row r="141" spans="1:7" x14ac:dyDescent="0.25">
      <c r="A141" s="5">
        <v>46162</v>
      </c>
      <c r="B141" s="1">
        <v>100</v>
      </c>
      <c r="C141" s="1">
        <v>74</v>
      </c>
      <c r="D141" s="7">
        <v>9398</v>
      </c>
      <c r="E141" s="13">
        <f t="shared" si="6"/>
        <v>0.74</v>
      </c>
      <c r="F141" s="10">
        <f t="shared" si="7"/>
        <v>127</v>
      </c>
      <c r="G141" s="12">
        <f t="shared" si="8"/>
        <v>93.98</v>
      </c>
    </row>
    <row r="142" spans="1:7" x14ac:dyDescent="0.25">
      <c r="A142" s="5">
        <v>46163</v>
      </c>
      <c r="B142" s="1">
        <v>100</v>
      </c>
      <c r="C142" s="1">
        <v>83</v>
      </c>
      <c r="D142" s="7">
        <v>11537</v>
      </c>
      <c r="E142" s="13">
        <f t="shared" si="6"/>
        <v>0.83</v>
      </c>
      <c r="F142" s="10">
        <f t="shared" si="7"/>
        <v>139</v>
      </c>
      <c r="G142" s="12">
        <f t="shared" si="8"/>
        <v>115.37</v>
      </c>
    </row>
    <row r="143" spans="1:7" x14ac:dyDescent="0.25">
      <c r="A143" s="5">
        <v>46164</v>
      </c>
      <c r="B143" s="1">
        <v>100</v>
      </c>
      <c r="C143" s="1">
        <v>81</v>
      </c>
      <c r="D143" s="7">
        <v>8829</v>
      </c>
      <c r="E143" s="13">
        <f t="shared" si="6"/>
        <v>0.81</v>
      </c>
      <c r="F143" s="10">
        <f t="shared" si="7"/>
        <v>109</v>
      </c>
      <c r="G143" s="12">
        <f t="shared" si="8"/>
        <v>88.29</v>
      </c>
    </row>
    <row r="144" spans="1:7" x14ac:dyDescent="0.25">
      <c r="A144" s="5">
        <v>46165</v>
      </c>
      <c r="B144" s="1">
        <v>100</v>
      </c>
      <c r="C144" s="1">
        <v>75</v>
      </c>
      <c r="D144" s="7">
        <v>9675</v>
      </c>
      <c r="E144" s="13">
        <f t="shared" si="6"/>
        <v>0.75</v>
      </c>
      <c r="F144" s="10">
        <f t="shared" si="7"/>
        <v>129</v>
      </c>
      <c r="G144" s="12">
        <f t="shared" si="8"/>
        <v>96.75</v>
      </c>
    </row>
    <row r="145" spans="1:7" x14ac:dyDescent="0.25">
      <c r="A145" s="5">
        <v>46166</v>
      </c>
      <c r="B145" s="1">
        <v>100</v>
      </c>
      <c r="C145" s="1">
        <v>67</v>
      </c>
      <c r="D145" s="7">
        <v>7437</v>
      </c>
      <c r="E145" s="13">
        <f t="shared" si="6"/>
        <v>0.67</v>
      </c>
      <c r="F145" s="10">
        <f t="shared" si="7"/>
        <v>111</v>
      </c>
      <c r="G145" s="12">
        <f t="shared" si="8"/>
        <v>74.37</v>
      </c>
    </row>
    <row r="146" spans="1:7" x14ac:dyDescent="0.25">
      <c r="A146" s="5">
        <v>46167</v>
      </c>
      <c r="B146" s="1">
        <v>100</v>
      </c>
      <c r="C146" s="1">
        <v>79</v>
      </c>
      <c r="D146" s="7">
        <v>10981</v>
      </c>
      <c r="E146" s="13">
        <f t="shared" si="6"/>
        <v>0.79</v>
      </c>
      <c r="F146" s="10">
        <f t="shared" si="7"/>
        <v>139</v>
      </c>
      <c r="G146" s="12">
        <f t="shared" si="8"/>
        <v>109.81</v>
      </c>
    </row>
    <row r="147" spans="1:7" x14ac:dyDescent="0.25">
      <c r="A147" s="5">
        <v>46168</v>
      </c>
      <c r="B147" s="1">
        <v>100</v>
      </c>
      <c r="C147" s="1">
        <v>92</v>
      </c>
      <c r="D147" s="7">
        <v>13616</v>
      </c>
      <c r="E147" s="13">
        <f t="shared" si="6"/>
        <v>0.92</v>
      </c>
      <c r="F147" s="10">
        <f t="shared" si="7"/>
        <v>148</v>
      </c>
      <c r="G147" s="12">
        <f t="shared" si="8"/>
        <v>136.16</v>
      </c>
    </row>
    <row r="148" spans="1:7" x14ac:dyDescent="0.25">
      <c r="A148" s="5">
        <v>46169</v>
      </c>
      <c r="B148" s="1">
        <v>100</v>
      </c>
      <c r="C148" s="1">
        <v>100</v>
      </c>
      <c r="D148" s="7">
        <v>14800</v>
      </c>
      <c r="E148" s="13">
        <f t="shared" si="6"/>
        <v>1</v>
      </c>
      <c r="F148" s="10">
        <f t="shared" si="7"/>
        <v>148</v>
      </c>
      <c r="G148" s="12">
        <f t="shared" si="8"/>
        <v>148</v>
      </c>
    </row>
    <row r="149" spans="1:7" x14ac:dyDescent="0.25">
      <c r="A149" s="5">
        <v>46170</v>
      </c>
      <c r="B149" s="1">
        <v>100</v>
      </c>
      <c r="C149" s="1">
        <v>70</v>
      </c>
      <c r="D149" s="7">
        <v>9520</v>
      </c>
      <c r="E149" s="13">
        <f t="shared" si="6"/>
        <v>0.7</v>
      </c>
      <c r="F149" s="10">
        <f t="shared" si="7"/>
        <v>136</v>
      </c>
      <c r="G149" s="12">
        <f t="shared" si="8"/>
        <v>95.2</v>
      </c>
    </row>
    <row r="150" spans="1:7" x14ac:dyDescent="0.25">
      <c r="A150" s="5">
        <v>46171</v>
      </c>
      <c r="B150" s="1">
        <v>100</v>
      </c>
      <c r="C150" s="1">
        <v>90</v>
      </c>
      <c r="D150" s="7">
        <v>9540</v>
      </c>
      <c r="E150" s="13">
        <f t="shared" si="6"/>
        <v>0.9</v>
      </c>
      <c r="F150" s="10">
        <f t="shared" si="7"/>
        <v>106</v>
      </c>
      <c r="G150" s="12">
        <f t="shared" si="8"/>
        <v>95.4</v>
      </c>
    </row>
    <row r="151" spans="1:7" x14ac:dyDescent="0.25">
      <c r="A151" s="5">
        <v>46172</v>
      </c>
      <c r="B151" s="1">
        <v>100</v>
      </c>
      <c r="C151" s="1">
        <v>72</v>
      </c>
      <c r="D151" s="7">
        <v>9432</v>
      </c>
      <c r="E151" s="13">
        <f t="shared" si="6"/>
        <v>0.72</v>
      </c>
      <c r="F151" s="10">
        <f t="shared" si="7"/>
        <v>131</v>
      </c>
      <c r="G151" s="12">
        <f t="shared" si="8"/>
        <v>94.32</v>
      </c>
    </row>
    <row r="152" spans="1:7" x14ac:dyDescent="0.25">
      <c r="A152" s="5">
        <v>46173</v>
      </c>
      <c r="B152" s="1">
        <v>100</v>
      </c>
      <c r="C152" s="1">
        <v>96</v>
      </c>
      <c r="D152" s="7">
        <v>13152</v>
      </c>
      <c r="E152" s="13">
        <f t="shared" si="6"/>
        <v>0.96</v>
      </c>
      <c r="F152" s="10">
        <f t="shared" si="7"/>
        <v>137</v>
      </c>
      <c r="G152" s="12">
        <f t="shared" si="8"/>
        <v>131.52000000000001</v>
      </c>
    </row>
    <row r="153" spans="1:7" x14ac:dyDescent="0.25">
      <c r="A153" s="5">
        <v>46174</v>
      </c>
      <c r="B153" s="1">
        <v>100</v>
      </c>
      <c r="C153" s="1">
        <v>61</v>
      </c>
      <c r="D153" s="7">
        <v>7503</v>
      </c>
      <c r="E153" s="13">
        <f t="shared" si="6"/>
        <v>0.61</v>
      </c>
      <c r="F153" s="10">
        <f t="shared" si="7"/>
        <v>123</v>
      </c>
      <c r="G153" s="12">
        <f t="shared" si="8"/>
        <v>75.03</v>
      </c>
    </row>
    <row r="154" spans="1:7" x14ac:dyDescent="0.25">
      <c r="A154" s="5">
        <v>46175</v>
      </c>
      <c r="B154" s="1">
        <v>100</v>
      </c>
      <c r="C154" s="1">
        <v>96</v>
      </c>
      <c r="D154" s="7">
        <v>13536</v>
      </c>
      <c r="E154" s="13">
        <f t="shared" si="6"/>
        <v>0.96</v>
      </c>
      <c r="F154" s="10">
        <f t="shared" si="7"/>
        <v>141</v>
      </c>
      <c r="G154" s="12">
        <f t="shared" si="8"/>
        <v>135.36000000000001</v>
      </c>
    </row>
    <row r="155" spans="1:7" x14ac:dyDescent="0.25">
      <c r="A155" s="5">
        <v>46176</v>
      </c>
      <c r="B155" s="1">
        <v>100</v>
      </c>
      <c r="C155" s="1">
        <v>73</v>
      </c>
      <c r="D155" s="7">
        <v>10804</v>
      </c>
      <c r="E155" s="13">
        <f t="shared" si="6"/>
        <v>0.73</v>
      </c>
      <c r="F155" s="10">
        <f t="shared" si="7"/>
        <v>148</v>
      </c>
      <c r="G155" s="12">
        <f t="shared" si="8"/>
        <v>108.04</v>
      </c>
    </row>
    <row r="156" spans="1:7" x14ac:dyDescent="0.25">
      <c r="A156" s="5">
        <v>46177</v>
      </c>
      <c r="B156" s="1">
        <v>100</v>
      </c>
      <c r="C156" s="1">
        <v>92</v>
      </c>
      <c r="D156" s="7">
        <v>10212</v>
      </c>
      <c r="E156" s="13">
        <f t="shared" si="6"/>
        <v>0.92</v>
      </c>
      <c r="F156" s="10">
        <f t="shared" si="7"/>
        <v>111</v>
      </c>
      <c r="G156" s="12">
        <f t="shared" si="8"/>
        <v>102.12</v>
      </c>
    </row>
    <row r="157" spans="1:7" x14ac:dyDescent="0.25">
      <c r="A157" s="5">
        <v>46178</v>
      </c>
      <c r="B157" s="1">
        <v>100</v>
      </c>
      <c r="C157" s="1">
        <v>63</v>
      </c>
      <c r="D157" s="7">
        <v>6426</v>
      </c>
      <c r="E157" s="13">
        <f t="shared" si="6"/>
        <v>0.63</v>
      </c>
      <c r="F157" s="10">
        <f t="shared" si="7"/>
        <v>102</v>
      </c>
      <c r="G157" s="12">
        <f t="shared" si="8"/>
        <v>64.260000000000005</v>
      </c>
    </row>
    <row r="158" spans="1:7" x14ac:dyDescent="0.25">
      <c r="A158" s="5">
        <v>46179</v>
      </c>
      <c r="B158" s="1">
        <v>100</v>
      </c>
      <c r="C158" s="1">
        <v>86</v>
      </c>
      <c r="D158" s="7">
        <v>12384</v>
      </c>
      <c r="E158" s="13">
        <f t="shared" si="6"/>
        <v>0.86</v>
      </c>
      <c r="F158" s="10">
        <f t="shared" si="7"/>
        <v>144</v>
      </c>
      <c r="G158" s="12">
        <f t="shared" si="8"/>
        <v>123.84</v>
      </c>
    </row>
    <row r="159" spans="1:7" x14ac:dyDescent="0.25">
      <c r="A159" s="5">
        <v>46180</v>
      </c>
      <c r="B159" s="1">
        <v>100</v>
      </c>
      <c r="C159" s="1">
        <v>81</v>
      </c>
      <c r="D159" s="7">
        <v>8910</v>
      </c>
      <c r="E159" s="13">
        <f t="shared" si="6"/>
        <v>0.81</v>
      </c>
      <c r="F159" s="10">
        <f t="shared" si="7"/>
        <v>110</v>
      </c>
      <c r="G159" s="12">
        <f t="shared" si="8"/>
        <v>89.1</v>
      </c>
    </row>
    <row r="160" spans="1:7" x14ac:dyDescent="0.25">
      <c r="A160" s="5">
        <v>46181</v>
      </c>
      <c r="B160" s="1">
        <v>100</v>
      </c>
      <c r="C160" s="1">
        <v>90</v>
      </c>
      <c r="D160" s="7">
        <v>10710</v>
      </c>
      <c r="E160" s="13">
        <f t="shared" si="6"/>
        <v>0.9</v>
      </c>
      <c r="F160" s="10">
        <f t="shared" si="7"/>
        <v>119</v>
      </c>
      <c r="G160" s="12">
        <f t="shared" si="8"/>
        <v>107.1</v>
      </c>
    </row>
    <row r="161" spans="1:7" x14ac:dyDescent="0.25">
      <c r="A161" s="5">
        <v>46182</v>
      </c>
      <c r="B161" s="1">
        <v>100</v>
      </c>
      <c r="C161" s="1">
        <v>89</v>
      </c>
      <c r="D161" s="7">
        <v>11125</v>
      </c>
      <c r="E161" s="13">
        <f t="shared" ref="E161:E224" si="9">C161/B161</f>
        <v>0.89</v>
      </c>
      <c r="F161" s="10">
        <f t="shared" ref="F161:F224" si="10">D161/C161</f>
        <v>125</v>
      </c>
      <c r="G161" s="12">
        <f t="shared" ref="G161:G224" si="11">D161/B161</f>
        <v>111.25</v>
      </c>
    </row>
    <row r="162" spans="1:7" x14ac:dyDescent="0.25">
      <c r="A162" s="5">
        <v>46183</v>
      </c>
      <c r="B162" s="1">
        <v>100</v>
      </c>
      <c r="C162" s="1">
        <v>71</v>
      </c>
      <c r="D162" s="7">
        <v>9940</v>
      </c>
      <c r="E162" s="13">
        <f t="shared" si="9"/>
        <v>0.71</v>
      </c>
      <c r="F162" s="10">
        <f t="shared" si="10"/>
        <v>140</v>
      </c>
      <c r="G162" s="12">
        <f t="shared" si="11"/>
        <v>99.4</v>
      </c>
    </row>
    <row r="163" spans="1:7" x14ac:dyDescent="0.25">
      <c r="A163" s="5">
        <v>46184</v>
      </c>
      <c r="B163" s="1">
        <v>100</v>
      </c>
      <c r="C163" s="1">
        <v>87</v>
      </c>
      <c r="D163" s="7">
        <v>8787</v>
      </c>
      <c r="E163" s="13">
        <f t="shared" si="9"/>
        <v>0.87</v>
      </c>
      <c r="F163" s="10">
        <f t="shared" si="10"/>
        <v>101</v>
      </c>
      <c r="G163" s="12">
        <f t="shared" si="11"/>
        <v>87.87</v>
      </c>
    </row>
    <row r="164" spans="1:7" x14ac:dyDescent="0.25">
      <c r="A164" s="5">
        <v>46185</v>
      </c>
      <c r="B164" s="1">
        <v>100</v>
      </c>
      <c r="C164" s="1">
        <v>83</v>
      </c>
      <c r="D164" s="7">
        <v>9877</v>
      </c>
      <c r="E164" s="13">
        <f t="shared" si="9"/>
        <v>0.83</v>
      </c>
      <c r="F164" s="10">
        <f t="shared" si="10"/>
        <v>119</v>
      </c>
      <c r="G164" s="12">
        <f t="shared" si="11"/>
        <v>98.77</v>
      </c>
    </row>
    <row r="165" spans="1:7" x14ac:dyDescent="0.25">
      <c r="A165" s="5">
        <v>46186</v>
      </c>
      <c r="B165" s="1">
        <v>100</v>
      </c>
      <c r="C165" s="1">
        <v>70</v>
      </c>
      <c r="D165" s="7">
        <v>8540</v>
      </c>
      <c r="E165" s="13">
        <f t="shared" si="9"/>
        <v>0.7</v>
      </c>
      <c r="F165" s="10">
        <f t="shared" si="10"/>
        <v>122</v>
      </c>
      <c r="G165" s="12">
        <f t="shared" si="11"/>
        <v>85.4</v>
      </c>
    </row>
    <row r="166" spans="1:7" x14ac:dyDescent="0.25">
      <c r="A166" s="5">
        <v>46187</v>
      </c>
      <c r="B166" s="1">
        <v>100</v>
      </c>
      <c r="C166" s="1">
        <v>81</v>
      </c>
      <c r="D166" s="7">
        <v>11907</v>
      </c>
      <c r="E166" s="13">
        <f t="shared" si="9"/>
        <v>0.81</v>
      </c>
      <c r="F166" s="10">
        <f t="shared" si="10"/>
        <v>147</v>
      </c>
      <c r="G166" s="12">
        <f t="shared" si="11"/>
        <v>119.07</v>
      </c>
    </row>
    <row r="167" spans="1:7" x14ac:dyDescent="0.25">
      <c r="A167" s="5">
        <v>46188</v>
      </c>
      <c r="B167" s="1">
        <v>100</v>
      </c>
      <c r="C167" s="1">
        <v>98</v>
      </c>
      <c r="D167" s="7">
        <v>10486</v>
      </c>
      <c r="E167" s="13">
        <f t="shared" si="9"/>
        <v>0.98</v>
      </c>
      <c r="F167" s="10">
        <f t="shared" si="10"/>
        <v>107</v>
      </c>
      <c r="G167" s="12">
        <f t="shared" si="11"/>
        <v>104.86</v>
      </c>
    </row>
    <row r="168" spans="1:7" x14ac:dyDescent="0.25">
      <c r="A168" s="5">
        <v>46189</v>
      </c>
      <c r="B168" s="1">
        <v>100</v>
      </c>
      <c r="C168" s="1">
        <v>65</v>
      </c>
      <c r="D168" s="7">
        <v>9425</v>
      </c>
      <c r="E168" s="13">
        <f t="shared" si="9"/>
        <v>0.65</v>
      </c>
      <c r="F168" s="10">
        <f t="shared" si="10"/>
        <v>145</v>
      </c>
      <c r="G168" s="12">
        <f t="shared" si="11"/>
        <v>94.25</v>
      </c>
    </row>
    <row r="169" spans="1:7" x14ac:dyDescent="0.25">
      <c r="A169" s="5">
        <v>46190</v>
      </c>
      <c r="B169" s="1">
        <v>100</v>
      </c>
      <c r="C169" s="1">
        <v>81</v>
      </c>
      <c r="D169" s="7">
        <v>9720</v>
      </c>
      <c r="E169" s="13">
        <f t="shared" si="9"/>
        <v>0.81</v>
      </c>
      <c r="F169" s="10">
        <f t="shared" si="10"/>
        <v>120</v>
      </c>
      <c r="G169" s="12">
        <f t="shared" si="11"/>
        <v>97.2</v>
      </c>
    </row>
    <row r="170" spans="1:7" x14ac:dyDescent="0.25">
      <c r="A170" s="5">
        <v>46191</v>
      </c>
      <c r="B170" s="1">
        <v>100</v>
      </c>
      <c r="C170" s="1">
        <v>60</v>
      </c>
      <c r="D170" s="7">
        <v>6540</v>
      </c>
      <c r="E170" s="13">
        <f t="shared" si="9"/>
        <v>0.6</v>
      </c>
      <c r="F170" s="10">
        <f t="shared" si="10"/>
        <v>109</v>
      </c>
      <c r="G170" s="12">
        <f t="shared" si="11"/>
        <v>65.400000000000006</v>
      </c>
    </row>
    <row r="171" spans="1:7" x14ac:dyDescent="0.25">
      <c r="A171" s="5">
        <v>46192</v>
      </c>
      <c r="B171" s="1">
        <v>100</v>
      </c>
      <c r="C171" s="1">
        <v>74</v>
      </c>
      <c r="D171" s="7">
        <v>10952</v>
      </c>
      <c r="E171" s="13">
        <f t="shared" si="9"/>
        <v>0.74</v>
      </c>
      <c r="F171" s="10">
        <f t="shared" si="10"/>
        <v>148</v>
      </c>
      <c r="G171" s="12">
        <f t="shared" si="11"/>
        <v>109.52</v>
      </c>
    </row>
    <row r="172" spans="1:7" x14ac:dyDescent="0.25">
      <c r="A172" s="5">
        <v>46193</v>
      </c>
      <c r="B172" s="1">
        <v>100</v>
      </c>
      <c r="C172" s="1">
        <v>98</v>
      </c>
      <c r="D172" s="7">
        <v>12152</v>
      </c>
      <c r="E172" s="13">
        <f t="shared" si="9"/>
        <v>0.98</v>
      </c>
      <c r="F172" s="10">
        <f t="shared" si="10"/>
        <v>124</v>
      </c>
      <c r="G172" s="12">
        <f t="shared" si="11"/>
        <v>121.52</v>
      </c>
    </row>
    <row r="173" spans="1:7" x14ac:dyDescent="0.25">
      <c r="A173" s="5">
        <v>46194</v>
      </c>
      <c r="B173" s="1">
        <v>100</v>
      </c>
      <c r="C173" s="1">
        <v>82</v>
      </c>
      <c r="D173" s="7">
        <v>11070</v>
      </c>
      <c r="E173" s="13">
        <f t="shared" si="9"/>
        <v>0.82</v>
      </c>
      <c r="F173" s="10">
        <f t="shared" si="10"/>
        <v>135</v>
      </c>
      <c r="G173" s="12">
        <f t="shared" si="11"/>
        <v>110.7</v>
      </c>
    </row>
    <row r="174" spans="1:7" x14ac:dyDescent="0.25">
      <c r="A174" s="5">
        <v>46195</v>
      </c>
      <c r="B174" s="1">
        <v>100</v>
      </c>
      <c r="C174" s="1">
        <v>81</v>
      </c>
      <c r="D174" s="7">
        <v>9558</v>
      </c>
      <c r="E174" s="13">
        <f t="shared" si="9"/>
        <v>0.81</v>
      </c>
      <c r="F174" s="10">
        <f t="shared" si="10"/>
        <v>118</v>
      </c>
      <c r="G174" s="12">
        <f t="shared" si="11"/>
        <v>95.58</v>
      </c>
    </row>
    <row r="175" spans="1:7" x14ac:dyDescent="0.25">
      <c r="A175" s="5">
        <v>46196</v>
      </c>
      <c r="B175" s="1">
        <v>100</v>
      </c>
      <c r="C175" s="1">
        <v>61</v>
      </c>
      <c r="D175" s="7">
        <v>7503</v>
      </c>
      <c r="E175" s="13">
        <f t="shared" si="9"/>
        <v>0.61</v>
      </c>
      <c r="F175" s="10">
        <f t="shared" si="10"/>
        <v>123</v>
      </c>
      <c r="G175" s="12">
        <f t="shared" si="11"/>
        <v>75.03</v>
      </c>
    </row>
    <row r="176" spans="1:7" x14ac:dyDescent="0.25">
      <c r="A176" s="5">
        <v>46197</v>
      </c>
      <c r="B176" s="1">
        <v>100</v>
      </c>
      <c r="C176" s="1">
        <v>98</v>
      </c>
      <c r="D176" s="7">
        <v>13622</v>
      </c>
      <c r="E176" s="13">
        <f t="shared" si="9"/>
        <v>0.98</v>
      </c>
      <c r="F176" s="10">
        <f t="shared" si="10"/>
        <v>139</v>
      </c>
      <c r="G176" s="12">
        <f t="shared" si="11"/>
        <v>136.22</v>
      </c>
    </row>
    <row r="177" spans="1:7" x14ac:dyDescent="0.25">
      <c r="A177" s="5">
        <v>46198</v>
      </c>
      <c r="B177" s="1">
        <v>100</v>
      </c>
      <c r="C177" s="1">
        <v>67</v>
      </c>
      <c r="D177" s="7">
        <v>9849</v>
      </c>
      <c r="E177" s="13">
        <f t="shared" si="9"/>
        <v>0.67</v>
      </c>
      <c r="F177" s="10">
        <f t="shared" si="10"/>
        <v>147</v>
      </c>
      <c r="G177" s="12">
        <f t="shared" si="11"/>
        <v>98.49</v>
      </c>
    </row>
    <row r="178" spans="1:7" x14ac:dyDescent="0.25">
      <c r="A178" s="5">
        <v>46199</v>
      </c>
      <c r="B178" s="1">
        <v>100</v>
      </c>
      <c r="C178" s="1">
        <v>95</v>
      </c>
      <c r="D178" s="7">
        <v>12445</v>
      </c>
      <c r="E178" s="13">
        <f t="shared" si="9"/>
        <v>0.95</v>
      </c>
      <c r="F178" s="10">
        <f t="shared" si="10"/>
        <v>131</v>
      </c>
      <c r="G178" s="12">
        <f t="shared" si="11"/>
        <v>124.45</v>
      </c>
    </row>
    <row r="179" spans="1:7" x14ac:dyDescent="0.25">
      <c r="A179" s="5">
        <v>46200</v>
      </c>
      <c r="B179" s="1">
        <v>100</v>
      </c>
      <c r="C179" s="1">
        <v>74</v>
      </c>
      <c r="D179" s="7">
        <v>8954</v>
      </c>
      <c r="E179" s="13">
        <f t="shared" si="9"/>
        <v>0.74</v>
      </c>
      <c r="F179" s="10">
        <f t="shared" si="10"/>
        <v>121</v>
      </c>
      <c r="G179" s="12">
        <f t="shared" si="11"/>
        <v>89.54</v>
      </c>
    </row>
    <row r="180" spans="1:7" x14ac:dyDescent="0.25">
      <c r="A180" s="5">
        <v>46201</v>
      </c>
      <c r="B180" s="1">
        <v>100</v>
      </c>
      <c r="C180" s="1">
        <v>76</v>
      </c>
      <c r="D180" s="7">
        <v>8512</v>
      </c>
      <c r="E180" s="13">
        <f t="shared" si="9"/>
        <v>0.76</v>
      </c>
      <c r="F180" s="10">
        <f t="shared" si="10"/>
        <v>112</v>
      </c>
      <c r="G180" s="12">
        <f t="shared" si="11"/>
        <v>85.12</v>
      </c>
    </row>
    <row r="181" spans="1:7" x14ac:dyDescent="0.25">
      <c r="A181" s="5">
        <v>46202</v>
      </c>
      <c r="B181" s="1">
        <v>100</v>
      </c>
      <c r="C181" s="1">
        <v>63</v>
      </c>
      <c r="D181" s="7">
        <v>8001</v>
      </c>
      <c r="E181" s="13">
        <f t="shared" si="9"/>
        <v>0.63</v>
      </c>
      <c r="F181" s="10">
        <f t="shared" si="10"/>
        <v>127</v>
      </c>
      <c r="G181" s="12">
        <f t="shared" si="11"/>
        <v>80.010000000000005</v>
      </c>
    </row>
    <row r="182" spans="1:7" x14ac:dyDescent="0.25">
      <c r="A182" s="5">
        <v>46203</v>
      </c>
      <c r="B182" s="1">
        <v>100</v>
      </c>
      <c r="C182" s="1">
        <v>80</v>
      </c>
      <c r="D182" s="7">
        <v>9520</v>
      </c>
      <c r="E182" s="13">
        <f t="shared" si="9"/>
        <v>0.8</v>
      </c>
      <c r="F182" s="10">
        <f t="shared" si="10"/>
        <v>119</v>
      </c>
      <c r="G182" s="12">
        <f t="shared" si="11"/>
        <v>95.2</v>
      </c>
    </row>
    <row r="183" spans="1:7" x14ac:dyDescent="0.25">
      <c r="A183" s="5">
        <v>46204</v>
      </c>
      <c r="B183" s="1">
        <v>100</v>
      </c>
      <c r="C183" s="1">
        <v>81</v>
      </c>
      <c r="D183" s="7">
        <v>9315</v>
      </c>
      <c r="E183" s="13">
        <f t="shared" si="9"/>
        <v>0.81</v>
      </c>
      <c r="F183" s="10">
        <f t="shared" si="10"/>
        <v>115</v>
      </c>
      <c r="G183" s="12">
        <f t="shared" si="11"/>
        <v>93.15</v>
      </c>
    </row>
    <row r="184" spans="1:7" x14ac:dyDescent="0.25">
      <c r="A184" s="5">
        <v>46205</v>
      </c>
      <c r="B184" s="1">
        <v>100</v>
      </c>
      <c r="C184" s="1">
        <v>94</v>
      </c>
      <c r="D184" s="7">
        <v>13912</v>
      </c>
      <c r="E184" s="13">
        <f t="shared" si="9"/>
        <v>0.94</v>
      </c>
      <c r="F184" s="10">
        <f t="shared" si="10"/>
        <v>148</v>
      </c>
      <c r="G184" s="12">
        <f t="shared" si="11"/>
        <v>139.12</v>
      </c>
    </row>
    <row r="185" spans="1:7" x14ac:dyDescent="0.25">
      <c r="A185" s="5">
        <v>46206</v>
      </c>
      <c r="B185" s="1">
        <v>100</v>
      </c>
      <c r="C185" s="1">
        <v>83</v>
      </c>
      <c r="D185" s="7">
        <v>9213</v>
      </c>
      <c r="E185" s="13">
        <f t="shared" si="9"/>
        <v>0.83</v>
      </c>
      <c r="F185" s="10">
        <f t="shared" si="10"/>
        <v>111</v>
      </c>
      <c r="G185" s="12">
        <f t="shared" si="11"/>
        <v>92.13</v>
      </c>
    </row>
    <row r="186" spans="1:7" x14ac:dyDescent="0.25">
      <c r="A186" s="5">
        <v>46207</v>
      </c>
      <c r="B186" s="1">
        <v>100</v>
      </c>
      <c r="C186" s="1">
        <v>85</v>
      </c>
      <c r="D186" s="7">
        <v>10795</v>
      </c>
      <c r="E186" s="13">
        <f t="shared" si="9"/>
        <v>0.85</v>
      </c>
      <c r="F186" s="10">
        <f t="shared" si="10"/>
        <v>127</v>
      </c>
      <c r="G186" s="12">
        <f t="shared" si="11"/>
        <v>107.95</v>
      </c>
    </row>
    <row r="187" spans="1:7" x14ac:dyDescent="0.25">
      <c r="A187" s="5">
        <v>46208</v>
      </c>
      <c r="B187" s="1">
        <v>100</v>
      </c>
      <c r="C187" s="1">
        <v>76</v>
      </c>
      <c r="D187" s="7">
        <v>7600</v>
      </c>
      <c r="E187" s="13">
        <f t="shared" si="9"/>
        <v>0.76</v>
      </c>
      <c r="F187" s="10">
        <f t="shared" si="10"/>
        <v>100</v>
      </c>
      <c r="G187" s="12">
        <f t="shared" si="11"/>
        <v>76</v>
      </c>
    </row>
    <row r="188" spans="1:7" x14ac:dyDescent="0.25">
      <c r="A188" s="5">
        <v>46209</v>
      </c>
      <c r="B188" s="1">
        <v>100</v>
      </c>
      <c r="C188" s="1">
        <v>82</v>
      </c>
      <c r="D188" s="7">
        <v>8528</v>
      </c>
      <c r="E188" s="13">
        <f t="shared" si="9"/>
        <v>0.82</v>
      </c>
      <c r="F188" s="10">
        <f t="shared" si="10"/>
        <v>104</v>
      </c>
      <c r="G188" s="12">
        <f t="shared" si="11"/>
        <v>85.28</v>
      </c>
    </row>
    <row r="189" spans="1:7" x14ac:dyDescent="0.25">
      <c r="A189" s="5">
        <v>46210</v>
      </c>
      <c r="B189" s="1">
        <v>100</v>
      </c>
      <c r="C189" s="1">
        <v>91</v>
      </c>
      <c r="D189" s="7">
        <v>10647</v>
      </c>
      <c r="E189" s="13">
        <f t="shared" si="9"/>
        <v>0.91</v>
      </c>
      <c r="F189" s="10">
        <f t="shared" si="10"/>
        <v>117</v>
      </c>
      <c r="G189" s="12">
        <f t="shared" si="11"/>
        <v>106.47</v>
      </c>
    </row>
    <row r="190" spans="1:7" x14ac:dyDescent="0.25">
      <c r="A190" s="5">
        <v>46211</v>
      </c>
      <c r="B190" s="1">
        <v>100</v>
      </c>
      <c r="C190" s="1">
        <v>71</v>
      </c>
      <c r="D190" s="7">
        <v>7739</v>
      </c>
      <c r="E190" s="13">
        <f t="shared" si="9"/>
        <v>0.71</v>
      </c>
      <c r="F190" s="10">
        <f t="shared" si="10"/>
        <v>109</v>
      </c>
      <c r="G190" s="12">
        <f t="shared" si="11"/>
        <v>77.39</v>
      </c>
    </row>
    <row r="191" spans="1:7" x14ac:dyDescent="0.25">
      <c r="A191" s="5">
        <v>46212</v>
      </c>
      <c r="B191" s="1">
        <v>100</v>
      </c>
      <c r="C191" s="1">
        <v>90</v>
      </c>
      <c r="D191" s="7">
        <v>9360</v>
      </c>
      <c r="E191" s="13">
        <f t="shared" si="9"/>
        <v>0.9</v>
      </c>
      <c r="F191" s="10">
        <f t="shared" si="10"/>
        <v>104</v>
      </c>
      <c r="G191" s="12">
        <f t="shared" si="11"/>
        <v>93.6</v>
      </c>
    </row>
    <row r="192" spans="1:7" x14ac:dyDescent="0.25">
      <c r="A192" s="5">
        <v>46213</v>
      </c>
      <c r="B192" s="1">
        <v>100</v>
      </c>
      <c r="C192" s="1">
        <v>97</v>
      </c>
      <c r="D192" s="7">
        <v>10088</v>
      </c>
      <c r="E192" s="13">
        <f t="shared" si="9"/>
        <v>0.97</v>
      </c>
      <c r="F192" s="10">
        <f t="shared" si="10"/>
        <v>104</v>
      </c>
      <c r="G192" s="12">
        <f t="shared" si="11"/>
        <v>100.88</v>
      </c>
    </row>
    <row r="193" spans="1:7" x14ac:dyDescent="0.25">
      <c r="A193" s="5">
        <v>46214</v>
      </c>
      <c r="B193" s="1">
        <v>100</v>
      </c>
      <c r="C193" s="1">
        <v>71</v>
      </c>
      <c r="D193" s="7">
        <v>10224</v>
      </c>
      <c r="E193" s="13">
        <f t="shared" si="9"/>
        <v>0.71</v>
      </c>
      <c r="F193" s="10">
        <f t="shared" si="10"/>
        <v>144</v>
      </c>
      <c r="G193" s="12">
        <f t="shared" si="11"/>
        <v>102.24</v>
      </c>
    </row>
    <row r="194" spans="1:7" x14ac:dyDescent="0.25">
      <c r="A194" s="5">
        <v>46215</v>
      </c>
      <c r="B194" s="1">
        <v>100</v>
      </c>
      <c r="C194" s="1">
        <v>62</v>
      </c>
      <c r="D194" s="7">
        <v>8494</v>
      </c>
      <c r="E194" s="13">
        <f t="shared" si="9"/>
        <v>0.62</v>
      </c>
      <c r="F194" s="10">
        <f t="shared" si="10"/>
        <v>137</v>
      </c>
      <c r="G194" s="12">
        <f t="shared" si="11"/>
        <v>84.94</v>
      </c>
    </row>
    <row r="195" spans="1:7" x14ac:dyDescent="0.25">
      <c r="A195" s="5">
        <v>46216</v>
      </c>
      <c r="B195" s="1">
        <v>100</v>
      </c>
      <c r="C195" s="1">
        <v>100</v>
      </c>
      <c r="D195" s="7">
        <v>12100</v>
      </c>
      <c r="E195" s="13">
        <f t="shared" si="9"/>
        <v>1</v>
      </c>
      <c r="F195" s="10">
        <f t="shared" si="10"/>
        <v>121</v>
      </c>
      <c r="G195" s="12">
        <f t="shared" si="11"/>
        <v>121</v>
      </c>
    </row>
    <row r="196" spans="1:7" x14ac:dyDescent="0.25">
      <c r="A196" s="5">
        <v>46217</v>
      </c>
      <c r="B196" s="1">
        <v>100</v>
      </c>
      <c r="C196" s="1">
        <v>66</v>
      </c>
      <c r="D196" s="7">
        <v>8976</v>
      </c>
      <c r="E196" s="13">
        <f t="shared" si="9"/>
        <v>0.66</v>
      </c>
      <c r="F196" s="10">
        <f t="shared" si="10"/>
        <v>136</v>
      </c>
      <c r="G196" s="12">
        <f t="shared" si="11"/>
        <v>89.76</v>
      </c>
    </row>
    <row r="197" spans="1:7" x14ac:dyDescent="0.25">
      <c r="A197" s="5">
        <v>46218</v>
      </c>
      <c r="B197" s="1">
        <v>100</v>
      </c>
      <c r="C197" s="1">
        <v>72</v>
      </c>
      <c r="D197" s="7">
        <v>10152</v>
      </c>
      <c r="E197" s="13">
        <f t="shared" si="9"/>
        <v>0.72</v>
      </c>
      <c r="F197" s="10">
        <f t="shared" si="10"/>
        <v>141</v>
      </c>
      <c r="G197" s="12">
        <f t="shared" si="11"/>
        <v>101.52</v>
      </c>
    </row>
    <row r="198" spans="1:7" x14ac:dyDescent="0.25">
      <c r="A198" s="5">
        <v>46219</v>
      </c>
      <c r="B198" s="1">
        <v>100</v>
      </c>
      <c r="C198" s="1">
        <v>100</v>
      </c>
      <c r="D198" s="7">
        <v>14100</v>
      </c>
      <c r="E198" s="13">
        <f t="shared" si="9"/>
        <v>1</v>
      </c>
      <c r="F198" s="10">
        <f t="shared" si="10"/>
        <v>141</v>
      </c>
      <c r="G198" s="12">
        <f t="shared" si="11"/>
        <v>141</v>
      </c>
    </row>
    <row r="199" spans="1:7" x14ac:dyDescent="0.25">
      <c r="A199" s="5">
        <v>46220</v>
      </c>
      <c r="B199" s="1">
        <v>100</v>
      </c>
      <c r="C199" s="1">
        <v>68</v>
      </c>
      <c r="D199" s="7">
        <v>8296</v>
      </c>
      <c r="E199" s="13">
        <f t="shared" si="9"/>
        <v>0.68</v>
      </c>
      <c r="F199" s="10">
        <f t="shared" si="10"/>
        <v>122</v>
      </c>
      <c r="G199" s="12">
        <f t="shared" si="11"/>
        <v>82.96</v>
      </c>
    </row>
    <row r="200" spans="1:7" x14ac:dyDescent="0.25">
      <c r="A200" s="5">
        <v>46221</v>
      </c>
      <c r="B200" s="1">
        <v>100</v>
      </c>
      <c r="C200" s="1">
        <v>92</v>
      </c>
      <c r="D200" s="7">
        <v>9660</v>
      </c>
      <c r="E200" s="13">
        <f t="shared" si="9"/>
        <v>0.92</v>
      </c>
      <c r="F200" s="10">
        <f t="shared" si="10"/>
        <v>105</v>
      </c>
      <c r="G200" s="12">
        <f t="shared" si="11"/>
        <v>96.6</v>
      </c>
    </row>
    <row r="201" spans="1:7" x14ac:dyDescent="0.25">
      <c r="A201" s="5">
        <v>46222</v>
      </c>
      <c r="B201" s="1">
        <v>100</v>
      </c>
      <c r="C201" s="1">
        <v>82</v>
      </c>
      <c r="D201" s="7">
        <v>11480</v>
      </c>
      <c r="E201" s="13">
        <f t="shared" si="9"/>
        <v>0.82</v>
      </c>
      <c r="F201" s="10">
        <f t="shared" si="10"/>
        <v>140</v>
      </c>
      <c r="G201" s="12">
        <f t="shared" si="11"/>
        <v>114.8</v>
      </c>
    </row>
    <row r="202" spans="1:7" x14ac:dyDescent="0.25">
      <c r="A202" s="5">
        <v>46223</v>
      </c>
      <c r="B202" s="1">
        <v>100</v>
      </c>
      <c r="C202" s="1">
        <v>82</v>
      </c>
      <c r="D202" s="7">
        <v>11398</v>
      </c>
      <c r="E202" s="13">
        <f t="shared" si="9"/>
        <v>0.82</v>
      </c>
      <c r="F202" s="10">
        <f t="shared" si="10"/>
        <v>139</v>
      </c>
      <c r="G202" s="12">
        <f t="shared" si="11"/>
        <v>113.98</v>
      </c>
    </row>
    <row r="203" spans="1:7" x14ac:dyDescent="0.25">
      <c r="A203" s="5">
        <v>46224</v>
      </c>
      <c r="B203" s="1">
        <v>100</v>
      </c>
      <c r="C203" s="1">
        <v>65</v>
      </c>
      <c r="D203" s="7">
        <v>7670</v>
      </c>
      <c r="E203" s="13">
        <f t="shared" si="9"/>
        <v>0.65</v>
      </c>
      <c r="F203" s="10">
        <f t="shared" si="10"/>
        <v>118</v>
      </c>
      <c r="G203" s="12">
        <f t="shared" si="11"/>
        <v>76.7</v>
      </c>
    </row>
    <row r="204" spans="1:7" x14ac:dyDescent="0.25">
      <c r="A204" s="5">
        <v>46225</v>
      </c>
      <c r="B204" s="1">
        <v>100</v>
      </c>
      <c r="C204" s="1">
        <v>63</v>
      </c>
      <c r="D204" s="7">
        <v>7560</v>
      </c>
      <c r="E204" s="13">
        <f t="shared" si="9"/>
        <v>0.63</v>
      </c>
      <c r="F204" s="10">
        <f t="shared" si="10"/>
        <v>120</v>
      </c>
      <c r="G204" s="12">
        <f t="shared" si="11"/>
        <v>75.599999999999994</v>
      </c>
    </row>
    <row r="205" spans="1:7" x14ac:dyDescent="0.25">
      <c r="A205" s="5">
        <v>46226</v>
      </c>
      <c r="B205" s="1">
        <v>100</v>
      </c>
      <c r="C205" s="1">
        <v>89</v>
      </c>
      <c r="D205" s="7">
        <v>11659</v>
      </c>
      <c r="E205" s="13">
        <f t="shared" si="9"/>
        <v>0.89</v>
      </c>
      <c r="F205" s="10">
        <f t="shared" si="10"/>
        <v>131</v>
      </c>
      <c r="G205" s="12">
        <f t="shared" si="11"/>
        <v>116.59</v>
      </c>
    </row>
    <row r="206" spans="1:7" x14ac:dyDescent="0.25">
      <c r="A206" s="5">
        <v>46227</v>
      </c>
      <c r="B206" s="1">
        <v>100</v>
      </c>
      <c r="C206" s="1">
        <v>68</v>
      </c>
      <c r="D206" s="7">
        <v>7480</v>
      </c>
      <c r="E206" s="13">
        <f t="shared" si="9"/>
        <v>0.68</v>
      </c>
      <c r="F206" s="10">
        <f t="shared" si="10"/>
        <v>110</v>
      </c>
      <c r="G206" s="12">
        <f t="shared" si="11"/>
        <v>74.8</v>
      </c>
    </row>
    <row r="207" spans="1:7" x14ac:dyDescent="0.25">
      <c r="A207" s="5">
        <v>46228</v>
      </c>
      <c r="B207" s="1">
        <v>100</v>
      </c>
      <c r="C207" s="1">
        <v>78</v>
      </c>
      <c r="D207" s="7">
        <v>10530</v>
      </c>
      <c r="E207" s="13">
        <f t="shared" si="9"/>
        <v>0.78</v>
      </c>
      <c r="F207" s="10">
        <f t="shared" si="10"/>
        <v>135</v>
      </c>
      <c r="G207" s="12">
        <f t="shared" si="11"/>
        <v>105.3</v>
      </c>
    </row>
    <row r="208" spans="1:7" x14ac:dyDescent="0.25">
      <c r="A208" s="5">
        <v>46229</v>
      </c>
      <c r="B208" s="1">
        <v>100</v>
      </c>
      <c r="C208" s="1">
        <v>73</v>
      </c>
      <c r="D208" s="7">
        <v>8906</v>
      </c>
      <c r="E208" s="13">
        <f t="shared" si="9"/>
        <v>0.73</v>
      </c>
      <c r="F208" s="10">
        <f t="shared" si="10"/>
        <v>122</v>
      </c>
      <c r="G208" s="12">
        <f t="shared" si="11"/>
        <v>89.06</v>
      </c>
    </row>
    <row r="209" spans="1:7" x14ac:dyDescent="0.25">
      <c r="A209" s="5">
        <v>46230</v>
      </c>
      <c r="B209" s="1">
        <v>100</v>
      </c>
      <c r="C209" s="1">
        <v>63</v>
      </c>
      <c r="D209" s="7">
        <v>8820</v>
      </c>
      <c r="E209" s="13">
        <f t="shared" si="9"/>
        <v>0.63</v>
      </c>
      <c r="F209" s="10">
        <f t="shared" si="10"/>
        <v>140</v>
      </c>
      <c r="G209" s="12">
        <f t="shared" si="11"/>
        <v>88.2</v>
      </c>
    </row>
    <row r="210" spans="1:7" x14ac:dyDescent="0.25">
      <c r="A210" s="5">
        <v>46231</v>
      </c>
      <c r="B210" s="1">
        <v>100</v>
      </c>
      <c r="C210" s="1">
        <v>86</v>
      </c>
      <c r="D210" s="7">
        <v>11954</v>
      </c>
      <c r="E210" s="13">
        <f t="shared" si="9"/>
        <v>0.86</v>
      </c>
      <c r="F210" s="10">
        <f t="shared" si="10"/>
        <v>139</v>
      </c>
      <c r="G210" s="12">
        <f t="shared" si="11"/>
        <v>119.54</v>
      </c>
    </row>
    <row r="211" spans="1:7" x14ac:dyDescent="0.25">
      <c r="A211" s="5">
        <v>46232</v>
      </c>
      <c r="B211" s="1">
        <v>100</v>
      </c>
      <c r="C211" s="1">
        <v>69</v>
      </c>
      <c r="D211" s="7">
        <v>8487</v>
      </c>
      <c r="E211" s="13">
        <f t="shared" si="9"/>
        <v>0.69</v>
      </c>
      <c r="F211" s="10">
        <f t="shared" si="10"/>
        <v>123</v>
      </c>
      <c r="G211" s="12">
        <f t="shared" si="11"/>
        <v>84.87</v>
      </c>
    </row>
    <row r="212" spans="1:7" x14ac:dyDescent="0.25">
      <c r="A212" s="5">
        <v>46233</v>
      </c>
      <c r="B212" s="1">
        <v>100</v>
      </c>
      <c r="C212" s="1">
        <v>63</v>
      </c>
      <c r="D212" s="7">
        <v>7812</v>
      </c>
      <c r="E212" s="13">
        <f t="shared" si="9"/>
        <v>0.63</v>
      </c>
      <c r="F212" s="10">
        <f t="shared" si="10"/>
        <v>124</v>
      </c>
      <c r="G212" s="12">
        <f t="shared" si="11"/>
        <v>78.12</v>
      </c>
    </row>
    <row r="213" spans="1:7" x14ac:dyDescent="0.25">
      <c r="A213" s="5">
        <v>46234</v>
      </c>
      <c r="B213" s="1">
        <v>100</v>
      </c>
      <c r="C213" s="1">
        <v>87</v>
      </c>
      <c r="D213" s="7">
        <v>12876</v>
      </c>
      <c r="E213" s="13">
        <f t="shared" si="9"/>
        <v>0.87</v>
      </c>
      <c r="F213" s="10">
        <f t="shared" si="10"/>
        <v>148</v>
      </c>
      <c r="G213" s="12">
        <f t="shared" si="11"/>
        <v>128.76</v>
      </c>
    </row>
    <row r="214" spans="1:7" x14ac:dyDescent="0.25">
      <c r="A214" s="5">
        <v>46235</v>
      </c>
      <c r="B214" s="1">
        <v>100</v>
      </c>
      <c r="C214" s="1">
        <v>77</v>
      </c>
      <c r="D214" s="7">
        <v>10010</v>
      </c>
      <c r="E214" s="13">
        <f t="shared" si="9"/>
        <v>0.77</v>
      </c>
      <c r="F214" s="10">
        <f t="shared" si="10"/>
        <v>130</v>
      </c>
      <c r="G214" s="12">
        <f t="shared" si="11"/>
        <v>100.1</v>
      </c>
    </row>
    <row r="215" spans="1:7" x14ac:dyDescent="0.25">
      <c r="A215" s="5">
        <v>46236</v>
      </c>
      <c r="B215" s="1">
        <v>100</v>
      </c>
      <c r="C215" s="1">
        <v>98</v>
      </c>
      <c r="D215" s="7">
        <v>11956</v>
      </c>
      <c r="E215" s="13">
        <f t="shared" si="9"/>
        <v>0.98</v>
      </c>
      <c r="F215" s="10">
        <f t="shared" si="10"/>
        <v>122</v>
      </c>
      <c r="G215" s="12">
        <f t="shared" si="11"/>
        <v>119.56</v>
      </c>
    </row>
    <row r="216" spans="1:7" x14ac:dyDescent="0.25">
      <c r="A216" s="5">
        <v>46237</v>
      </c>
      <c r="B216" s="1">
        <v>100</v>
      </c>
      <c r="C216" s="1">
        <v>74</v>
      </c>
      <c r="D216" s="7">
        <v>7400</v>
      </c>
      <c r="E216" s="13">
        <f t="shared" si="9"/>
        <v>0.74</v>
      </c>
      <c r="F216" s="10">
        <f t="shared" si="10"/>
        <v>100</v>
      </c>
      <c r="G216" s="12">
        <f t="shared" si="11"/>
        <v>74</v>
      </c>
    </row>
    <row r="217" spans="1:7" x14ac:dyDescent="0.25">
      <c r="A217" s="5">
        <v>46238</v>
      </c>
      <c r="B217" s="1">
        <v>100</v>
      </c>
      <c r="C217" s="1">
        <v>85</v>
      </c>
      <c r="D217" s="7">
        <v>11645</v>
      </c>
      <c r="E217" s="13">
        <f t="shared" si="9"/>
        <v>0.85</v>
      </c>
      <c r="F217" s="10">
        <f t="shared" si="10"/>
        <v>137</v>
      </c>
      <c r="G217" s="12">
        <f t="shared" si="11"/>
        <v>116.45</v>
      </c>
    </row>
    <row r="218" spans="1:7" x14ac:dyDescent="0.25">
      <c r="A218" s="5">
        <v>46239</v>
      </c>
      <c r="B218" s="1">
        <v>100</v>
      </c>
      <c r="C218" s="1">
        <v>91</v>
      </c>
      <c r="D218" s="7">
        <v>9464</v>
      </c>
      <c r="E218" s="13">
        <f t="shared" si="9"/>
        <v>0.91</v>
      </c>
      <c r="F218" s="10">
        <f t="shared" si="10"/>
        <v>104</v>
      </c>
      <c r="G218" s="12">
        <f t="shared" si="11"/>
        <v>94.64</v>
      </c>
    </row>
    <row r="219" spans="1:7" x14ac:dyDescent="0.25">
      <c r="A219" s="5">
        <v>46240</v>
      </c>
      <c r="B219" s="1">
        <v>100</v>
      </c>
      <c r="C219" s="1">
        <v>65</v>
      </c>
      <c r="D219" s="7">
        <v>6760</v>
      </c>
      <c r="E219" s="13">
        <f t="shared" si="9"/>
        <v>0.65</v>
      </c>
      <c r="F219" s="10">
        <f t="shared" si="10"/>
        <v>104</v>
      </c>
      <c r="G219" s="12">
        <f t="shared" si="11"/>
        <v>67.599999999999994</v>
      </c>
    </row>
    <row r="220" spans="1:7" x14ac:dyDescent="0.25">
      <c r="A220" s="5">
        <v>46241</v>
      </c>
      <c r="B220" s="1">
        <v>100</v>
      </c>
      <c r="C220" s="1">
        <v>87</v>
      </c>
      <c r="D220" s="7">
        <v>11658</v>
      </c>
      <c r="E220" s="13">
        <f t="shared" si="9"/>
        <v>0.87</v>
      </c>
      <c r="F220" s="10">
        <f t="shared" si="10"/>
        <v>134</v>
      </c>
      <c r="G220" s="12">
        <f t="shared" si="11"/>
        <v>116.58</v>
      </c>
    </row>
    <row r="221" spans="1:7" x14ac:dyDescent="0.25">
      <c r="A221" s="5">
        <v>46242</v>
      </c>
      <c r="B221" s="1">
        <v>100</v>
      </c>
      <c r="C221" s="1">
        <v>66</v>
      </c>
      <c r="D221" s="7">
        <v>9900</v>
      </c>
      <c r="E221" s="13">
        <f t="shared" si="9"/>
        <v>0.66</v>
      </c>
      <c r="F221" s="10">
        <f t="shared" si="10"/>
        <v>150</v>
      </c>
      <c r="G221" s="12">
        <f t="shared" si="11"/>
        <v>99</v>
      </c>
    </row>
    <row r="222" spans="1:7" x14ac:dyDescent="0.25">
      <c r="A222" s="5">
        <v>46243</v>
      </c>
      <c r="B222" s="1">
        <v>100</v>
      </c>
      <c r="C222" s="1">
        <v>100</v>
      </c>
      <c r="D222" s="7">
        <v>14000</v>
      </c>
      <c r="E222" s="13">
        <f t="shared" si="9"/>
        <v>1</v>
      </c>
      <c r="F222" s="10">
        <f t="shared" si="10"/>
        <v>140</v>
      </c>
      <c r="G222" s="12">
        <f t="shared" si="11"/>
        <v>140</v>
      </c>
    </row>
    <row r="223" spans="1:7" x14ac:dyDescent="0.25">
      <c r="A223" s="5">
        <v>46244</v>
      </c>
      <c r="B223" s="1">
        <v>100</v>
      </c>
      <c r="C223" s="1">
        <v>94</v>
      </c>
      <c r="D223" s="7">
        <v>11468</v>
      </c>
      <c r="E223" s="13">
        <f t="shared" si="9"/>
        <v>0.94</v>
      </c>
      <c r="F223" s="10">
        <f t="shared" si="10"/>
        <v>122</v>
      </c>
      <c r="G223" s="12">
        <f t="shared" si="11"/>
        <v>114.68</v>
      </c>
    </row>
    <row r="224" spans="1:7" x14ac:dyDescent="0.25">
      <c r="A224" s="5">
        <v>46245</v>
      </c>
      <c r="B224" s="1">
        <v>100</v>
      </c>
      <c r="C224" s="1">
        <v>72</v>
      </c>
      <c r="D224" s="7">
        <v>10368</v>
      </c>
      <c r="E224" s="13">
        <f t="shared" si="9"/>
        <v>0.72</v>
      </c>
      <c r="F224" s="10">
        <f t="shared" si="10"/>
        <v>144</v>
      </c>
      <c r="G224" s="12">
        <f t="shared" si="11"/>
        <v>103.68</v>
      </c>
    </row>
    <row r="225" spans="1:7" x14ac:dyDescent="0.25">
      <c r="A225" s="5">
        <v>46246</v>
      </c>
      <c r="B225" s="1">
        <v>100</v>
      </c>
      <c r="C225" s="1">
        <v>89</v>
      </c>
      <c r="D225" s="7">
        <v>8900</v>
      </c>
      <c r="E225" s="13">
        <f t="shared" ref="E225:E288" si="12">C225/B225</f>
        <v>0.89</v>
      </c>
      <c r="F225" s="10">
        <f t="shared" ref="F225:F288" si="13">D225/C225</f>
        <v>100</v>
      </c>
      <c r="G225" s="12">
        <f t="shared" ref="G225:G288" si="14">D225/B225</f>
        <v>89</v>
      </c>
    </row>
    <row r="226" spans="1:7" x14ac:dyDescent="0.25">
      <c r="A226" s="5">
        <v>46247</v>
      </c>
      <c r="B226" s="1">
        <v>100</v>
      </c>
      <c r="C226" s="1">
        <v>63</v>
      </c>
      <c r="D226" s="7">
        <v>7875</v>
      </c>
      <c r="E226" s="13">
        <f t="shared" si="12"/>
        <v>0.63</v>
      </c>
      <c r="F226" s="10">
        <f t="shared" si="13"/>
        <v>125</v>
      </c>
      <c r="G226" s="12">
        <f t="shared" si="14"/>
        <v>78.75</v>
      </c>
    </row>
    <row r="227" spans="1:7" x14ac:dyDescent="0.25">
      <c r="A227" s="5">
        <v>46248</v>
      </c>
      <c r="B227" s="1">
        <v>100</v>
      </c>
      <c r="C227" s="1">
        <v>97</v>
      </c>
      <c r="D227" s="7">
        <v>12804</v>
      </c>
      <c r="E227" s="13">
        <f t="shared" si="12"/>
        <v>0.97</v>
      </c>
      <c r="F227" s="10">
        <f t="shared" si="13"/>
        <v>132</v>
      </c>
      <c r="G227" s="12">
        <f t="shared" si="14"/>
        <v>128.04</v>
      </c>
    </row>
    <row r="228" spans="1:7" x14ac:dyDescent="0.25">
      <c r="A228" s="5">
        <v>46249</v>
      </c>
      <c r="B228" s="1">
        <v>100</v>
      </c>
      <c r="C228" s="1">
        <v>60</v>
      </c>
      <c r="D228" s="7">
        <v>6600</v>
      </c>
      <c r="E228" s="13">
        <f t="shared" si="12"/>
        <v>0.6</v>
      </c>
      <c r="F228" s="10">
        <f t="shared" si="13"/>
        <v>110</v>
      </c>
      <c r="G228" s="12">
        <f t="shared" si="14"/>
        <v>66</v>
      </c>
    </row>
    <row r="229" spans="1:7" x14ac:dyDescent="0.25">
      <c r="A229" s="5">
        <v>46250</v>
      </c>
      <c r="B229" s="1">
        <v>100</v>
      </c>
      <c r="C229" s="1">
        <v>93</v>
      </c>
      <c r="D229" s="7">
        <v>10137</v>
      </c>
      <c r="E229" s="13">
        <f t="shared" si="12"/>
        <v>0.93</v>
      </c>
      <c r="F229" s="10">
        <f t="shared" si="13"/>
        <v>109</v>
      </c>
      <c r="G229" s="12">
        <f t="shared" si="14"/>
        <v>101.37</v>
      </c>
    </row>
    <row r="230" spans="1:7" x14ac:dyDescent="0.25">
      <c r="A230" s="5">
        <v>46251</v>
      </c>
      <c r="B230" s="1">
        <v>100</v>
      </c>
      <c r="C230" s="1">
        <v>74</v>
      </c>
      <c r="D230" s="7">
        <v>7844</v>
      </c>
      <c r="E230" s="13">
        <f t="shared" si="12"/>
        <v>0.74</v>
      </c>
      <c r="F230" s="10">
        <f t="shared" si="13"/>
        <v>106</v>
      </c>
      <c r="G230" s="12">
        <f t="shared" si="14"/>
        <v>78.44</v>
      </c>
    </row>
    <row r="231" spans="1:7" x14ac:dyDescent="0.25">
      <c r="A231" s="5">
        <v>46252</v>
      </c>
      <c r="B231" s="1">
        <v>100</v>
      </c>
      <c r="C231" s="1">
        <v>80</v>
      </c>
      <c r="D231" s="7">
        <v>10560</v>
      </c>
      <c r="E231" s="13">
        <f t="shared" si="12"/>
        <v>0.8</v>
      </c>
      <c r="F231" s="10">
        <f t="shared" si="13"/>
        <v>132</v>
      </c>
      <c r="G231" s="12">
        <f t="shared" si="14"/>
        <v>105.6</v>
      </c>
    </row>
    <row r="232" spans="1:7" x14ac:dyDescent="0.25">
      <c r="A232" s="5">
        <v>46253</v>
      </c>
      <c r="B232" s="1">
        <v>100</v>
      </c>
      <c r="C232" s="1">
        <v>65</v>
      </c>
      <c r="D232" s="7">
        <v>7995</v>
      </c>
      <c r="E232" s="13">
        <f t="shared" si="12"/>
        <v>0.65</v>
      </c>
      <c r="F232" s="10">
        <f t="shared" si="13"/>
        <v>123</v>
      </c>
      <c r="G232" s="12">
        <f t="shared" si="14"/>
        <v>79.95</v>
      </c>
    </row>
    <row r="233" spans="1:7" x14ac:dyDescent="0.25">
      <c r="A233" s="5">
        <v>46254</v>
      </c>
      <c r="B233" s="1">
        <v>100</v>
      </c>
      <c r="C233" s="1">
        <v>89</v>
      </c>
      <c r="D233" s="7">
        <v>10858</v>
      </c>
      <c r="E233" s="13">
        <f t="shared" si="12"/>
        <v>0.89</v>
      </c>
      <c r="F233" s="10">
        <f t="shared" si="13"/>
        <v>122</v>
      </c>
      <c r="G233" s="12">
        <f t="shared" si="14"/>
        <v>108.58</v>
      </c>
    </row>
    <row r="234" spans="1:7" x14ac:dyDescent="0.25">
      <c r="A234" s="5">
        <v>46255</v>
      </c>
      <c r="B234" s="1">
        <v>100</v>
      </c>
      <c r="C234" s="1">
        <v>100</v>
      </c>
      <c r="D234" s="7">
        <v>10900</v>
      </c>
      <c r="E234" s="13">
        <f t="shared" si="12"/>
        <v>1</v>
      </c>
      <c r="F234" s="10">
        <f t="shared" si="13"/>
        <v>109</v>
      </c>
      <c r="G234" s="12">
        <f t="shared" si="14"/>
        <v>109</v>
      </c>
    </row>
    <row r="235" spans="1:7" x14ac:dyDescent="0.25">
      <c r="A235" s="5">
        <v>46256</v>
      </c>
      <c r="B235" s="1">
        <v>100</v>
      </c>
      <c r="C235" s="1">
        <v>85</v>
      </c>
      <c r="D235" s="7">
        <v>10030</v>
      </c>
      <c r="E235" s="13">
        <f t="shared" si="12"/>
        <v>0.85</v>
      </c>
      <c r="F235" s="10">
        <f t="shared" si="13"/>
        <v>118</v>
      </c>
      <c r="G235" s="12">
        <f t="shared" si="14"/>
        <v>100.3</v>
      </c>
    </row>
    <row r="236" spans="1:7" x14ac:dyDescent="0.25">
      <c r="A236" s="5">
        <v>46257</v>
      </c>
      <c r="B236" s="1">
        <v>100</v>
      </c>
      <c r="C236" s="1">
        <v>88</v>
      </c>
      <c r="D236" s="7">
        <v>10032</v>
      </c>
      <c r="E236" s="13">
        <f t="shared" si="12"/>
        <v>0.88</v>
      </c>
      <c r="F236" s="10">
        <f t="shared" si="13"/>
        <v>114</v>
      </c>
      <c r="G236" s="12">
        <f t="shared" si="14"/>
        <v>100.32</v>
      </c>
    </row>
    <row r="237" spans="1:7" x14ac:dyDescent="0.25">
      <c r="A237" s="5">
        <v>46258</v>
      </c>
      <c r="B237" s="1">
        <v>100</v>
      </c>
      <c r="C237" s="1">
        <v>91</v>
      </c>
      <c r="D237" s="7">
        <v>10465</v>
      </c>
      <c r="E237" s="13">
        <f t="shared" si="12"/>
        <v>0.91</v>
      </c>
      <c r="F237" s="10">
        <f t="shared" si="13"/>
        <v>115</v>
      </c>
      <c r="G237" s="12">
        <f t="shared" si="14"/>
        <v>104.65</v>
      </c>
    </row>
    <row r="238" spans="1:7" x14ac:dyDescent="0.25">
      <c r="A238" s="5">
        <v>46259</v>
      </c>
      <c r="B238" s="1">
        <v>100</v>
      </c>
      <c r="C238" s="1">
        <v>93</v>
      </c>
      <c r="D238" s="7">
        <v>12834</v>
      </c>
      <c r="E238" s="13">
        <f t="shared" si="12"/>
        <v>0.93</v>
      </c>
      <c r="F238" s="10">
        <f t="shared" si="13"/>
        <v>138</v>
      </c>
      <c r="G238" s="12">
        <f t="shared" si="14"/>
        <v>128.34</v>
      </c>
    </row>
    <row r="239" spans="1:7" x14ac:dyDescent="0.25">
      <c r="A239" s="5">
        <v>46260</v>
      </c>
      <c r="B239" s="1">
        <v>100</v>
      </c>
      <c r="C239" s="1">
        <v>65</v>
      </c>
      <c r="D239" s="7">
        <v>8710</v>
      </c>
      <c r="E239" s="13">
        <f t="shared" si="12"/>
        <v>0.65</v>
      </c>
      <c r="F239" s="10">
        <f t="shared" si="13"/>
        <v>134</v>
      </c>
      <c r="G239" s="12">
        <f t="shared" si="14"/>
        <v>87.1</v>
      </c>
    </row>
    <row r="240" spans="1:7" x14ac:dyDescent="0.25">
      <c r="A240" s="5">
        <v>46261</v>
      </c>
      <c r="B240" s="1">
        <v>100</v>
      </c>
      <c r="C240" s="1">
        <v>83</v>
      </c>
      <c r="D240" s="7">
        <v>11205</v>
      </c>
      <c r="E240" s="13">
        <f t="shared" si="12"/>
        <v>0.83</v>
      </c>
      <c r="F240" s="10">
        <f t="shared" si="13"/>
        <v>135</v>
      </c>
      <c r="G240" s="12">
        <f t="shared" si="14"/>
        <v>112.05</v>
      </c>
    </row>
    <row r="241" spans="1:7" x14ac:dyDescent="0.25">
      <c r="A241" s="5">
        <v>46262</v>
      </c>
      <c r="B241" s="1">
        <v>100</v>
      </c>
      <c r="C241" s="1">
        <v>60</v>
      </c>
      <c r="D241" s="7">
        <v>6960</v>
      </c>
      <c r="E241" s="13">
        <f t="shared" si="12"/>
        <v>0.6</v>
      </c>
      <c r="F241" s="10">
        <f t="shared" si="13"/>
        <v>116</v>
      </c>
      <c r="G241" s="12">
        <f t="shared" si="14"/>
        <v>69.599999999999994</v>
      </c>
    </row>
    <row r="242" spans="1:7" x14ac:dyDescent="0.25">
      <c r="A242" s="5">
        <v>46263</v>
      </c>
      <c r="B242" s="1">
        <v>100</v>
      </c>
      <c r="C242" s="1">
        <v>70</v>
      </c>
      <c r="D242" s="7">
        <v>9240</v>
      </c>
      <c r="E242" s="13">
        <f t="shared" si="12"/>
        <v>0.7</v>
      </c>
      <c r="F242" s="10">
        <f t="shared" si="13"/>
        <v>132</v>
      </c>
      <c r="G242" s="12">
        <f t="shared" si="14"/>
        <v>92.4</v>
      </c>
    </row>
    <row r="243" spans="1:7" x14ac:dyDescent="0.25">
      <c r="A243" s="5">
        <v>46264</v>
      </c>
      <c r="B243" s="1">
        <v>100</v>
      </c>
      <c r="C243" s="1">
        <v>70</v>
      </c>
      <c r="D243" s="7">
        <v>9310</v>
      </c>
      <c r="E243" s="13">
        <f t="shared" si="12"/>
        <v>0.7</v>
      </c>
      <c r="F243" s="10">
        <f t="shared" si="13"/>
        <v>133</v>
      </c>
      <c r="G243" s="12">
        <f t="shared" si="14"/>
        <v>93.1</v>
      </c>
    </row>
    <row r="244" spans="1:7" x14ac:dyDescent="0.25">
      <c r="A244" s="5">
        <v>46265</v>
      </c>
      <c r="B244" s="1">
        <v>100</v>
      </c>
      <c r="C244" s="1">
        <v>67</v>
      </c>
      <c r="D244" s="7">
        <v>7169</v>
      </c>
      <c r="E244" s="13">
        <f t="shared" si="12"/>
        <v>0.67</v>
      </c>
      <c r="F244" s="10">
        <f t="shared" si="13"/>
        <v>107</v>
      </c>
      <c r="G244" s="12">
        <f t="shared" si="14"/>
        <v>71.69</v>
      </c>
    </row>
    <row r="245" spans="1:7" x14ac:dyDescent="0.25">
      <c r="A245" s="5">
        <v>46266</v>
      </c>
      <c r="B245" s="1">
        <v>100</v>
      </c>
      <c r="C245" s="1">
        <v>78</v>
      </c>
      <c r="D245" s="7">
        <v>9750</v>
      </c>
      <c r="E245" s="13">
        <f t="shared" si="12"/>
        <v>0.78</v>
      </c>
      <c r="F245" s="10">
        <f t="shared" si="13"/>
        <v>125</v>
      </c>
      <c r="G245" s="12">
        <f t="shared" si="14"/>
        <v>97.5</v>
      </c>
    </row>
    <row r="246" spans="1:7" x14ac:dyDescent="0.25">
      <c r="A246" s="5">
        <v>46267</v>
      </c>
      <c r="B246" s="1">
        <v>100</v>
      </c>
      <c r="C246" s="1">
        <v>89</v>
      </c>
      <c r="D246" s="7">
        <v>13083</v>
      </c>
      <c r="E246" s="13">
        <f t="shared" si="12"/>
        <v>0.89</v>
      </c>
      <c r="F246" s="10">
        <f t="shared" si="13"/>
        <v>147</v>
      </c>
      <c r="G246" s="12">
        <f t="shared" si="14"/>
        <v>130.83000000000001</v>
      </c>
    </row>
    <row r="247" spans="1:7" x14ac:dyDescent="0.25">
      <c r="A247" s="5">
        <v>46268</v>
      </c>
      <c r="B247" s="1">
        <v>100</v>
      </c>
      <c r="C247" s="1">
        <v>79</v>
      </c>
      <c r="D247" s="7">
        <v>10744</v>
      </c>
      <c r="E247" s="13">
        <f t="shared" si="12"/>
        <v>0.79</v>
      </c>
      <c r="F247" s="10">
        <f t="shared" si="13"/>
        <v>136</v>
      </c>
      <c r="G247" s="12">
        <f t="shared" si="14"/>
        <v>107.44</v>
      </c>
    </row>
    <row r="248" spans="1:7" x14ac:dyDescent="0.25">
      <c r="A248" s="5">
        <v>46269</v>
      </c>
      <c r="B248" s="1">
        <v>100</v>
      </c>
      <c r="C248" s="1">
        <v>79</v>
      </c>
      <c r="D248" s="7">
        <v>9401</v>
      </c>
      <c r="E248" s="13">
        <f t="shared" si="12"/>
        <v>0.79</v>
      </c>
      <c r="F248" s="10">
        <f t="shared" si="13"/>
        <v>119</v>
      </c>
      <c r="G248" s="12">
        <f t="shared" si="14"/>
        <v>94.01</v>
      </c>
    </row>
    <row r="249" spans="1:7" x14ac:dyDescent="0.25">
      <c r="A249" s="5">
        <v>46270</v>
      </c>
      <c r="B249" s="1">
        <v>100</v>
      </c>
      <c r="C249" s="1">
        <v>93</v>
      </c>
      <c r="D249" s="7">
        <v>10509</v>
      </c>
      <c r="E249" s="13">
        <f t="shared" si="12"/>
        <v>0.93</v>
      </c>
      <c r="F249" s="10">
        <f t="shared" si="13"/>
        <v>113</v>
      </c>
      <c r="G249" s="12">
        <f t="shared" si="14"/>
        <v>105.09</v>
      </c>
    </row>
    <row r="250" spans="1:7" x14ac:dyDescent="0.25">
      <c r="A250" s="5">
        <v>46271</v>
      </c>
      <c r="B250" s="1">
        <v>100</v>
      </c>
      <c r="C250" s="1">
        <v>78</v>
      </c>
      <c r="D250" s="7">
        <v>11700</v>
      </c>
      <c r="E250" s="13">
        <f t="shared" si="12"/>
        <v>0.78</v>
      </c>
      <c r="F250" s="10">
        <f t="shared" si="13"/>
        <v>150</v>
      </c>
      <c r="G250" s="12">
        <f t="shared" si="14"/>
        <v>117</v>
      </c>
    </row>
    <row r="251" spans="1:7" x14ac:dyDescent="0.25">
      <c r="A251" s="5">
        <v>46272</v>
      </c>
      <c r="B251" s="1">
        <v>100</v>
      </c>
      <c r="C251" s="1">
        <v>95</v>
      </c>
      <c r="D251" s="7">
        <v>9690</v>
      </c>
      <c r="E251" s="13">
        <f t="shared" si="12"/>
        <v>0.95</v>
      </c>
      <c r="F251" s="10">
        <f t="shared" si="13"/>
        <v>102</v>
      </c>
      <c r="G251" s="12">
        <f t="shared" si="14"/>
        <v>96.9</v>
      </c>
    </row>
    <row r="252" spans="1:7" x14ac:dyDescent="0.25">
      <c r="A252" s="5">
        <v>46273</v>
      </c>
      <c r="B252" s="1">
        <v>100</v>
      </c>
      <c r="C252" s="1">
        <v>79</v>
      </c>
      <c r="D252" s="7">
        <v>8611</v>
      </c>
      <c r="E252" s="13">
        <f t="shared" si="12"/>
        <v>0.79</v>
      </c>
      <c r="F252" s="10">
        <f t="shared" si="13"/>
        <v>109</v>
      </c>
      <c r="G252" s="12">
        <f t="shared" si="14"/>
        <v>86.11</v>
      </c>
    </row>
    <row r="253" spans="1:7" x14ac:dyDescent="0.25">
      <c r="A253" s="5">
        <v>46274</v>
      </c>
      <c r="B253" s="1">
        <v>100</v>
      </c>
      <c r="C253" s="1">
        <v>93</v>
      </c>
      <c r="D253" s="7">
        <v>13764</v>
      </c>
      <c r="E253" s="13">
        <f t="shared" si="12"/>
        <v>0.93</v>
      </c>
      <c r="F253" s="10">
        <f t="shared" si="13"/>
        <v>148</v>
      </c>
      <c r="G253" s="12">
        <f t="shared" si="14"/>
        <v>137.63999999999999</v>
      </c>
    </row>
    <row r="254" spans="1:7" x14ac:dyDescent="0.25">
      <c r="A254" s="5">
        <v>46275</v>
      </c>
      <c r="B254" s="1">
        <v>100</v>
      </c>
      <c r="C254" s="1">
        <v>72</v>
      </c>
      <c r="D254" s="7">
        <v>9936</v>
      </c>
      <c r="E254" s="13">
        <f t="shared" si="12"/>
        <v>0.72</v>
      </c>
      <c r="F254" s="10">
        <f t="shared" si="13"/>
        <v>138</v>
      </c>
      <c r="G254" s="12">
        <f t="shared" si="14"/>
        <v>99.36</v>
      </c>
    </row>
    <row r="255" spans="1:7" x14ac:dyDescent="0.25">
      <c r="A255" s="5">
        <v>46276</v>
      </c>
      <c r="B255" s="1">
        <v>100</v>
      </c>
      <c r="C255" s="1">
        <v>91</v>
      </c>
      <c r="D255" s="7">
        <v>9555</v>
      </c>
      <c r="E255" s="13">
        <f t="shared" si="12"/>
        <v>0.91</v>
      </c>
      <c r="F255" s="10">
        <f t="shared" si="13"/>
        <v>105</v>
      </c>
      <c r="G255" s="12">
        <f t="shared" si="14"/>
        <v>95.55</v>
      </c>
    </row>
    <row r="256" spans="1:7" x14ac:dyDescent="0.25">
      <c r="A256" s="5">
        <v>46277</v>
      </c>
      <c r="B256" s="1">
        <v>100</v>
      </c>
      <c r="C256" s="1">
        <v>66</v>
      </c>
      <c r="D256" s="7">
        <v>7920</v>
      </c>
      <c r="E256" s="13">
        <f t="shared" si="12"/>
        <v>0.66</v>
      </c>
      <c r="F256" s="10">
        <f t="shared" si="13"/>
        <v>120</v>
      </c>
      <c r="G256" s="12">
        <f t="shared" si="14"/>
        <v>79.2</v>
      </c>
    </row>
    <row r="257" spans="1:7" x14ac:dyDescent="0.25">
      <c r="A257" s="5">
        <v>46278</v>
      </c>
      <c r="B257" s="1">
        <v>100</v>
      </c>
      <c r="C257" s="1">
        <v>61</v>
      </c>
      <c r="D257" s="7">
        <v>8601</v>
      </c>
      <c r="E257" s="13">
        <f t="shared" si="12"/>
        <v>0.61</v>
      </c>
      <c r="F257" s="10">
        <f t="shared" si="13"/>
        <v>141</v>
      </c>
      <c r="G257" s="12">
        <f t="shared" si="14"/>
        <v>86.01</v>
      </c>
    </row>
    <row r="258" spans="1:7" x14ac:dyDescent="0.25">
      <c r="A258" s="5">
        <v>46279</v>
      </c>
      <c r="B258" s="1">
        <v>100</v>
      </c>
      <c r="C258" s="1">
        <v>84</v>
      </c>
      <c r="D258" s="7">
        <v>11760</v>
      </c>
      <c r="E258" s="13">
        <f t="shared" si="12"/>
        <v>0.84</v>
      </c>
      <c r="F258" s="10">
        <f t="shared" si="13"/>
        <v>140</v>
      </c>
      <c r="G258" s="12">
        <f t="shared" si="14"/>
        <v>117.6</v>
      </c>
    </row>
    <row r="259" spans="1:7" x14ac:dyDescent="0.25">
      <c r="A259" s="5">
        <v>46280</v>
      </c>
      <c r="B259" s="1">
        <v>100</v>
      </c>
      <c r="C259" s="1">
        <v>93</v>
      </c>
      <c r="D259" s="7">
        <v>13578</v>
      </c>
      <c r="E259" s="13">
        <f t="shared" si="12"/>
        <v>0.93</v>
      </c>
      <c r="F259" s="10">
        <f t="shared" si="13"/>
        <v>146</v>
      </c>
      <c r="G259" s="12">
        <f t="shared" si="14"/>
        <v>135.78</v>
      </c>
    </row>
    <row r="260" spans="1:7" x14ac:dyDescent="0.25">
      <c r="A260" s="5">
        <v>46281</v>
      </c>
      <c r="B260" s="1">
        <v>100</v>
      </c>
      <c r="C260" s="1">
        <v>87</v>
      </c>
      <c r="D260" s="7">
        <v>13050</v>
      </c>
      <c r="E260" s="13">
        <f t="shared" si="12"/>
        <v>0.87</v>
      </c>
      <c r="F260" s="10">
        <f t="shared" si="13"/>
        <v>150</v>
      </c>
      <c r="G260" s="12">
        <f t="shared" si="14"/>
        <v>130.5</v>
      </c>
    </row>
    <row r="261" spans="1:7" x14ac:dyDescent="0.25">
      <c r="A261" s="5">
        <v>46282</v>
      </c>
      <c r="B261" s="1">
        <v>100</v>
      </c>
      <c r="C261" s="1">
        <v>63</v>
      </c>
      <c r="D261" s="7">
        <v>8883</v>
      </c>
      <c r="E261" s="13">
        <f t="shared" si="12"/>
        <v>0.63</v>
      </c>
      <c r="F261" s="10">
        <f t="shared" si="13"/>
        <v>141</v>
      </c>
      <c r="G261" s="12">
        <f t="shared" si="14"/>
        <v>88.83</v>
      </c>
    </row>
    <row r="262" spans="1:7" x14ac:dyDescent="0.25">
      <c r="A262" s="5">
        <v>46283</v>
      </c>
      <c r="B262" s="1">
        <v>100</v>
      </c>
      <c r="C262" s="1">
        <v>82</v>
      </c>
      <c r="D262" s="7">
        <v>9594</v>
      </c>
      <c r="E262" s="13">
        <f t="shared" si="12"/>
        <v>0.82</v>
      </c>
      <c r="F262" s="10">
        <f t="shared" si="13"/>
        <v>117</v>
      </c>
      <c r="G262" s="12">
        <f t="shared" si="14"/>
        <v>95.94</v>
      </c>
    </row>
    <row r="263" spans="1:7" x14ac:dyDescent="0.25">
      <c r="A263" s="5">
        <v>46284</v>
      </c>
      <c r="B263" s="1">
        <v>100</v>
      </c>
      <c r="C263" s="1">
        <v>88</v>
      </c>
      <c r="D263" s="7">
        <v>8800</v>
      </c>
      <c r="E263" s="13">
        <f t="shared" si="12"/>
        <v>0.88</v>
      </c>
      <c r="F263" s="10">
        <f t="shared" si="13"/>
        <v>100</v>
      </c>
      <c r="G263" s="12">
        <f t="shared" si="14"/>
        <v>88</v>
      </c>
    </row>
    <row r="264" spans="1:7" x14ac:dyDescent="0.25">
      <c r="A264" s="5">
        <v>46285</v>
      </c>
      <c r="B264" s="1">
        <v>100</v>
      </c>
      <c r="C264" s="1">
        <v>89</v>
      </c>
      <c r="D264" s="7">
        <v>12104</v>
      </c>
      <c r="E264" s="13">
        <f t="shared" si="12"/>
        <v>0.89</v>
      </c>
      <c r="F264" s="10">
        <f t="shared" si="13"/>
        <v>136</v>
      </c>
      <c r="G264" s="12">
        <f t="shared" si="14"/>
        <v>121.04</v>
      </c>
    </row>
    <row r="265" spans="1:7" x14ac:dyDescent="0.25">
      <c r="A265" s="5">
        <v>46286</v>
      </c>
      <c r="B265" s="1">
        <v>100</v>
      </c>
      <c r="C265" s="1">
        <v>79</v>
      </c>
      <c r="D265" s="7">
        <v>10191</v>
      </c>
      <c r="E265" s="13">
        <f t="shared" si="12"/>
        <v>0.79</v>
      </c>
      <c r="F265" s="10">
        <f t="shared" si="13"/>
        <v>129</v>
      </c>
      <c r="G265" s="12">
        <f t="shared" si="14"/>
        <v>101.91</v>
      </c>
    </row>
    <row r="266" spans="1:7" x14ac:dyDescent="0.25">
      <c r="A266" s="5">
        <v>46287</v>
      </c>
      <c r="B266" s="1">
        <v>100</v>
      </c>
      <c r="C266" s="1">
        <v>75</v>
      </c>
      <c r="D266" s="7">
        <v>11100</v>
      </c>
      <c r="E266" s="13">
        <f t="shared" si="12"/>
        <v>0.75</v>
      </c>
      <c r="F266" s="10">
        <f t="shared" si="13"/>
        <v>148</v>
      </c>
      <c r="G266" s="12">
        <f t="shared" si="14"/>
        <v>111</v>
      </c>
    </row>
    <row r="267" spans="1:7" x14ac:dyDescent="0.25">
      <c r="A267" s="5">
        <v>46288</v>
      </c>
      <c r="B267" s="1">
        <v>100</v>
      </c>
      <c r="C267" s="1">
        <v>69</v>
      </c>
      <c r="D267" s="7">
        <v>7314</v>
      </c>
      <c r="E267" s="13">
        <f t="shared" si="12"/>
        <v>0.69</v>
      </c>
      <c r="F267" s="10">
        <f t="shared" si="13"/>
        <v>106</v>
      </c>
      <c r="G267" s="12">
        <f t="shared" si="14"/>
        <v>73.14</v>
      </c>
    </row>
    <row r="268" spans="1:7" x14ac:dyDescent="0.25">
      <c r="A268" s="5">
        <v>46289</v>
      </c>
      <c r="B268" s="1">
        <v>100</v>
      </c>
      <c r="C268" s="1">
        <v>89</v>
      </c>
      <c r="D268" s="7">
        <v>10235</v>
      </c>
      <c r="E268" s="13">
        <f t="shared" si="12"/>
        <v>0.89</v>
      </c>
      <c r="F268" s="10">
        <f t="shared" si="13"/>
        <v>115</v>
      </c>
      <c r="G268" s="12">
        <f t="shared" si="14"/>
        <v>102.35</v>
      </c>
    </row>
    <row r="269" spans="1:7" x14ac:dyDescent="0.25">
      <c r="A269" s="5">
        <v>46290</v>
      </c>
      <c r="B269" s="1">
        <v>100</v>
      </c>
      <c r="C269" s="1">
        <v>70</v>
      </c>
      <c r="D269" s="7">
        <v>7140</v>
      </c>
      <c r="E269" s="13">
        <f t="shared" si="12"/>
        <v>0.7</v>
      </c>
      <c r="F269" s="10">
        <f t="shared" si="13"/>
        <v>102</v>
      </c>
      <c r="G269" s="12">
        <f t="shared" si="14"/>
        <v>71.400000000000006</v>
      </c>
    </row>
    <row r="270" spans="1:7" x14ac:dyDescent="0.25">
      <c r="A270" s="5">
        <v>46291</v>
      </c>
      <c r="B270" s="1">
        <v>100</v>
      </c>
      <c r="C270" s="1">
        <v>66</v>
      </c>
      <c r="D270" s="7">
        <v>9834</v>
      </c>
      <c r="E270" s="13">
        <f t="shared" si="12"/>
        <v>0.66</v>
      </c>
      <c r="F270" s="10">
        <f t="shared" si="13"/>
        <v>149</v>
      </c>
      <c r="G270" s="12">
        <f t="shared" si="14"/>
        <v>98.34</v>
      </c>
    </row>
    <row r="271" spans="1:7" x14ac:dyDescent="0.25">
      <c r="A271" s="5">
        <v>46292</v>
      </c>
      <c r="B271" s="1">
        <v>100</v>
      </c>
      <c r="C271" s="1">
        <v>83</v>
      </c>
      <c r="D271" s="7">
        <v>9877</v>
      </c>
      <c r="E271" s="13">
        <f t="shared" si="12"/>
        <v>0.83</v>
      </c>
      <c r="F271" s="10">
        <f t="shared" si="13"/>
        <v>119</v>
      </c>
      <c r="G271" s="12">
        <f t="shared" si="14"/>
        <v>98.77</v>
      </c>
    </row>
    <row r="272" spans="1:7" x14ac:dyDescent="0.25">
      <c r="A272" s="5">
        <v>46293</v>
      </c>
      <c r="B272" s="1">
        <v>100</v>
      </c>
      <c r="C272" s="1">
        <v>69</v>
      </c>
      <c r="D272" s="7">
        <v>7935</v>
      </c>
      <c r="E272" s="13">
        <f t="shared" si="12"/>
        <v>0.69</v>
      </c>
      <c r="F272" s="10">
        <f t="shared" si="13"/>
        <v>115</v>
      </c>
      <c r="G272" s="12">
        <f t="shared" si="14"/>
        <v>79.349999999999994</v>
      </c>
    </row>
    <row r="273" spans="1:7" x14ac:dyDescent="0.25">
      <c r="A273" s="5">
        <v>46294</v>
      </c>
      <c r="B273" s="1">
        <v>100</v>
      </c>
      <c r="C273" s="1">
        <v>63</v>
      </c>
      <c r="D273" s="7">
        <v>9135</v>
      </c>
      <c r="E273" s="13">
        <f t="shared" si="12"/>
        <v>0.63</v>
      </c>
      <c r="F273" s="10">
        <f t="shared" si="13"/>
        <v>145</v>
      </c>
      <c r="G273" s="12">
        <f t="shared" si="14"/>
        <v>91.35</v>
      </c>
    </row>
    <row r="274" spans="1:7" x14ac:dyDescent="0.25">
      <c r="A274" s="5">
        <v>46295</v>
      </c>
      <c r="B274" s="1">
        <v>100</v>
      </c>
      <c r="C274" s="1">
        <v>63</v>
      </c>
      <c r="D274" s="7">
        <v>9009</v>
      </c>
      <c r="E274" s="13">
        <f t="shared" si="12"/>
        <v>0.63</v>
      </c>
      <c r="F274" s="10">
        <f t="shared" si="13"/>
        <v>143</v>
      </c>
      <c r="G274" s="12">
        <f t="shared" si="14"/>
        <v>90.09</v>
      </c>
    </row>
    <row r="275" spans="1:7" x14ac:dyDescent="0.25">
      <c r="A275" s="5">
        <v>46296</v>
      </c>
      <c r="B275" s="1">
        <v>100</v>
      </c>
      <c r="C275" s="1">
        <v>99</v>
      </c>
      <c r="D275" s="7">
        <v>13266</v>
      </c>
      <c r="E275" s="13">
        <f t="shared" si="12"/>
        <v>0.99</v>
      </c>
      <c r="F275" s="10">
        <f t="shared" si="13"/>
        <v>134</v>
      </c>
      <c r="G275" s="12">
        <f t="shared" si="14"/>
        <v>132.66</v>
      </c>
    </row>
    <row r="276" spans="1:7" x14ac:dyDescent="0.25">
      <c r="A276" s="5">
        <v>46297</v>
      </c>
      <c r="B276" s="1">
        <v>100</v>
      </c>
      <c r="C276" s="1">
        <v>72</v>
      </c>
      <c r="D276" s="7">
        <v>9360</v>
      </c>
      <c r="E276" s="13">
        <f t="shared" si="12"/>
        <v>0.72</v>
      </c>
      <c r="F276" s="10">
        <f t="shared" si="13"/>
        <v>130</v>
      </c>
      <c r="G276" s="12">
        <f t="shared" si="14"/>
        <v>93.6</v>
      </c>
    </row>
    <row r="277" spans="1:7" x14ac:dyDescent="0.25">
      <c r="A277" s="5">
        <v>46298</v>
      </c>
      <c r="B277" s="1">
        <v>100</v>
      </c>
      <c r="C277" s="1">
        <v>98</v>
      </c>
      <c r="D277" s="7">
        <v>13720</v>
      </c>
      <c r="E277" s="13">
        <f t="shared" si="12"/>
        <v>0.98</v>
      </c>
      <c r="F277" s="10">
        <f t="shared" si="13"/>
        <v>140</v>
      </c>
      <c r="G277" s="12">
        <f t="shared" si="14"/>
        <v>137.19999999999999</v>
      </c>
    </row>
    <row r="278" spans="1:7" x14ac:dyDescent="0.25">
      <c r="A278" s="5">
        <v>46299</v>
      </c>
      <c r="B278" s="1">
        <v>100</v>
      </c>
      <c r="C278" s="1">
        <v>61</v>
      </c>
      <c r="D278" s="7">
        <v>6649</v>
      </c>
      <c r="E278" s="13">
        <f t="shared" si="12"/>
        <v>0.61</v>
      </c>
      <c r="F278" s="10">
        <f t="shared" si="13"/>
        <v>109</v>
      </c>
      <c r="G278" s="12">
        <f t="shared" si="14"/>
        <v>66.489999999999995</v>
      </c>
    </row>
    <row r="279" spans="1:7" x14ac:dyDescent="0.25">
      <c r="A279" s="5">
        <v>46300</v>
      </c>
      <c r="B279" s="1">
        <v>100</v>
      </c>
      <c r="C279" s="1">
        <v>79</v>
      </c>
      <c r="D279" s="7">
        <v>8058</v>
      </c>
      <c r="E279" s="13">
        <f t="shared" si="12"/>
        <v>0.79</v>
      </c>
      <c r="F279" s="10">
        <f t="shared" si="13"/>
        <v>102</v>
      </c>
      <c r="G279" s="12">
        <f t="shared" si="14"/>
        <v>80.58</v>
      </c>
    </row>
    <row r="280" spans="1:7" x14ac:dyDescent="0.25">
      <c r="A280" s="5">
        <v>46301</v>
      </c>
      <c r="B280" s="1">
        <v>100</v>
      </c>
      <c r="C280" s="1">
        <v>80</v>
      </c>
      <c r="D280" s="7">
        <v>10320</v>
      </c>
      <c r="E280" s="13">
        <f t="shared" si="12"/>
        <v>0.8</v>
      </c>
      <c r="F280" s="10">
        <f t="shared" si="13"/>
        <v>129</v>
      </c>
      <c r="G280" s="12">
        <f t="shared" si="14"/>
        <v>103.2</v>
      </c>
    </row>
    <row r="281" spans="1:7" x14ac:dyDescent="0.25">
      <c r="A281" s="5">
        <v>46302</v>
      </c>
      <c r="B281" s="1">
        <v>100</v>
      </c>
      <c r="C281" s="1">
        <v>94</v>
      </c>
      <c r="D281" s="7">
        <v>13254</v>
      </c>
      <c r="E281" s="13">
        <f t="shared" si="12"/>
        <v>0.94</v>
      </c>
      <c r="F281" s="10">
        <f t="shared" si="13"/>
        <v>141</v>
      </c>
      <c r="G281" s="12">
        <f t="shared" si="14"/>
        <v>132.54</v>
      </c>
    </row>
    <row r="282" spans="1:7" x14ac:dyDescent="0.25">
      <c r="A282" s="5">
        <v>46303</v>
      </c>
      <c r="B282" s="1">
        <v>100</v>
      </c>
      <c r="C282" s="1">
        <v>66</v>
      </c>
      <c r="D282" s="7">
        <v>7656</v>
      </c>
      <c r="E282" s="13">
        <f t="shared" si="12"/>
        <v>0.66</v>
      </c>
      <c r="F282" s="10">
        <f t="shared" si="13"/>
        <v>116</v>
      </c>
      <c r="G282" s="12">
        <f t="shared" si="14"/>
        <v>76.56</v>
      </c>
    </row>
    <row r="283" spans="1:7" x14ac:dyDescent="0.25">
      <c r="A283" s="5">
        <v>46304</v>
      </c>
      <c r="B283" s="1">
        <v>100</v>
      </c>
      <c r="C283" s="1">
        <v>87</v>
      </c>
      <c r="D283" s="7">
        <v>12093</v>
      </c>
      <c r="E283" s="13">
        <f t="shared" si="12"/>
        <v>0.87</v>
      </c>
      <c r="F283" s="10">
        <f t="shared" si="13"/>
        <v>139</v>
      </c>
      <c r="G283" s="12">
        <f t="shared" si="14"/>
        <v>120.93</v>
      </c>
    </row>
    <row r="284" spans="1:7" x14ac:dyDescent="0.25">
      <c r="A284" s="5">
        <v>46305</v>
      </c>
      <c r="B284" s="1">
        <v>100</v>
      </c>
      <c r="C284" s="1">
        <v>72</v>
      </c>
      <c r="D284" s="7">
        <v>9648</v>
      </c>
      <c r="E284" s="13">
        <f t="shared" si="12"/>
        <v>0.72</v>
      </c>
      <c r="F284" s="10">
        <f t="shared" si="13"/>
        <v>134</v>
      </c>
      <c r="G284" s="12">
        <f t="shared" si="14"/>
        <v>96.48</v>
      </c>
    </row>
    <row r="285" spans="1:7" x14ac:dyDescent="0.25">
      <c r="A285" s="5">
        <v>46306</v>
      </c>
      <c r="B285" s="1">
        <v>100</v>
      </c>
      <c r="C285" s="1">
        <v>87</v>
      </c>
      <c r="D285" s="7">
        <v>10179</v>
      </c>
      <c r="E285" s="13">
        <f t="shared" si="12"/>
        <v>0.87</v>
      </c>
      <c r="F285" s="10">
        <f t="shared" si="13"/>
        <v>117</v>
      </c>
      <c r="G285" s="12">
        <f t="shared" si="14"/>
        <v>101.79</v>
      </c>
    </row>
    <row r="286" spans="1:7" x14ac:dyDescent="0.25">
      <c r="A286" s="5">
        <v>46307</v>
      </c>
      <c r="B286" s="1">
        <v>100</v>
      </c>
      <c r="C286" s="1">
        <v>95</v>
      </c>
      <c r="D286" s="7">
        <v>13015</v>
      </c>
      <c r="E286" s="13">
        <f t="shared" si="12"/>
        <v>0.95</v>
      </c>
      <c r="F286" s="10">
        <f t="shared" si="13"/>
        <v>137</v>
      </c>
      <c r="G286" s="12">
        <f t="shared" si="14"/>
        <v>130.15</v>
      </c>
    </row>
    <row r="287" spans="1:7" x14ac:dyDescent="0.25">
      <c r="A287" s="5">
        <v>46308</v>
      </c>
      <c r="B287" s="1">
        <v>100</v>
      </c>
      <c r="C287" s="1">
        <v>87</v>
      </c>
      <c r="D287" s="7">
        <v>10353</v>
      </c>
      <c r="E287" s="13">
        <f t="shared" si="12"/>
        <v>0.87</v>
      </c>
      <c r="F287" s="10">
        <f t="shared" si="13"/>
        <v>119</v>
      </c>
      <c r="G287" s="12">
        <f t="shared" si="14"/>
        <v>103.53</v>
      </c>
    </row>
    <row r="288" spans="1:7" x14ac:dyDescent="0.25">
      <c r="A288" s="5">
        <v>46309</v>
      </c>
      <c r="B288" s="1">
        <v>100</v>
      </c>
      <c r="C288" s="1">
        <v>92</v>
      </c>
      <c r="D288" s="7">
        <v>11224</v>
      </c>
      <c r="E288" s="13">
        <f t="shared" si="12"/>
        <v>0.92</v>
      </c>
      <c r="F288" s="10">
        <f t="shared" si="13"/>
        <v>122</v>
      </c>
      <c r="G288" s="12">
        <f t="shared" si="14"/>
        <v>112.24</v>
      </c>
    </row>
    <row r="289" spans="1:7" x14ac:dyDescent="0.25">
      <c r="A289" s="5">
        <v>46310</v>
      </c>
      <c r="B289" s="1">
        <v>100</v>
      </c>
      <c r="C289" s="1">
        <v>90</v>
      </c>
      <c r="D289" s="7">
        <v>10800</v>
      </c>
      <c r="E289" s="13">
        <f t="shared" ref="E289:E352" si="15">C289/B289</f>
        <v>0.9</v>
      </c>
      <c r="F289" s="10">
        <f t="shared" ref="F289:F352" si="16">D289/C289</f>
        <v>120</v>
      </c>
      <c r="G289" s="12">
        <f t="shared" ref="G289:G352" si="17">D289/B289</f>
        <v>108</v>
      </c>
    </row>
    <row r="290" spans="1:7" x14ac:dyDescent="0.25">
      <c r="A290" s="5">
        <v>46311</v>
      </c>
      <c r="B290" s="1">
        <v>100</v>
      </c>
      <c r="C290" s="1">
        <v>71</v>
      </c>
      <c r="D290" s="7">
        <v>9017</v>
      </c>
      <c r="E290" s="13">
        <f t="shared" si="15"/>
        <v>0.71</v>
      </c>
      <c r="F290" s="10">
        <f t="shared" si="16"/>
        <v>127</v>
      </c>
      <c r="G290" s="12">
        <f t="shared" si="17"/>
        <v>90.17</v>
      </c>
    </row>
    <row r="291" spans="1:7" x14ac:dyDescent="0.25">
      <c r="A291" s="5">
        <v>46312</v>
      </c>
      <c r="B291" s="1">
        <v>100</v>
      </c>
      <c r="C291" s="1">
        <v>79</v>
      </c>
      <c r="D291" s="7">
        <v>11297</v>
      </c>
      <c r="E291" s="13">
        <f t="shared" si="15"/>
        <v>0.79</v>
      </c>
      <c r="F291" s="10">
        <f t="shared" si="16"/>
        <v>143</v>
      </c>
      <c r="G291" s="12">
        <f t="shared" si="17"/>
        <v>112.97</v>
      </c>
    </row>
    <row r="292" spans="1:7" x14ac:dyDescent="0.25">
      <c r="A292" s="5">
        <v>46313</v>
      </c>
      <c r="B292" s="1">
        <v>100</v>
      </c>
      <c r="C292" s="1">
        <v>74</v>
      </c>
      <c r="D292" s="7">
        <v>9250</v>
      </c>
      <c r="E292" s="13">
        <f t="shared" si="15"/>
        <v>0.74</v>
      </c>
      <c r="F292" s="10">
        <f t="shared" si="16"/>
        <v>125</v>
      </c>
      <c r="G292" s="12">
        <f t="shared" si="17"/>
        <v>92.5</v>
      </c>
    </row>
    <row r="293" spans="1:7" x14ac:dyDescent="0.25">
      <c r="A293" s="5">
        <v>46314</v>
      </c>
      <c r="B293" s="1">
        <v>100</v>
      </c>
      <c r="C293" s="1">
        <v>94</v>
      </c>
      <c r="D293" s="7">
        <v>13724</v>
      </c>
      <c r="E293" s="13">
        <f t="shared" si="15"/>
        <v>0.94</v>
      </c>
      <c r="F293" s="10">
        <f t="shared" si="16"/>
        <v>146</v>
      </c>
      <c r="G293" s="12">
        <f t="shared" si="17"/>
        <v>137.24</v>
      </c>
    </row>
    <row r="294" spans="1:7" x14ac:dyDescent="0.25">
      <c r="A294" s="5">
        <v>46315</v>
      </c>
      <c r="B294" s="1">
        <v>100</v>
      </c>
      <c r="C294" s="1">
        <v>76</v>
      </c>
      <c r="D294" s="7">
        <v>8284</v>
      </c>
      <c r="E294" s="13">
        <f t="shared" si="15"/>
        <v>0.76</v>
      </c>
      <c r="F294" s="10">
        <f t="shared" si="16"/>
        <v>109</v>
      </c>
      <c r="G294" s="12">
        <f t="shared" si="17"/>
        <v>82.84</v>
      </c>
    </row>
    <row r="295" spans="1:7" x14ac:dyDescent="0.25">
      <c r="A295" s="5">
        <v>46316</v>
      </c>
      <c r="B295" s="1">
        <v>100</v>
      </c>
      <c r="C295" s="1">
        <v>60</v>
      </c>
      <c r="D295" s="7">
        <v>6600</v>
      </c>
      <c r="E295" s="13">
        <f t="shared" si="15"/>
        <v>0.6</v>
      </c>
      <c r="F295" s="10">
        <f t="shared" si="16"/>
        <v>110</v>
      </c>
      <c r="G295" s="12">
        <f t="shared" si="17"/>
        <v>66</v>
      </c>
    </row>
    <row r="296" spans="1:7" x14ac:dyDescent="0.25">
      <c r="A296" s="5">
        <v>46317</v>
      </c>
      <c r="B296" s="1">
        <v>100</v>
      </c>
      <c r="C296" s="1">
        <v>82</v>
      </c>
      <c r="D296" s="7">
        <v>10168</v>
      </c>
      <c r="E296" s="13">
        <f t="shared" si="15"/>
        <v>0.82</v>
      </c>
      <c r="F296" s="10">
        <f t="shared" si="16"/>
        <v>124</v>
      </c>
      <c r="G296" s="12">
        <f t="shared" si="17"/>
        <v>101.68</v>
      </c>
    </row>
    <row r="297" spans="1:7" x14ac:dyDescent="0.25">
      <c r="A297" s="5">
        <v>46318</v>
      </c>
      <c r="B297" s="1">
        <v>100</v>
      </c>
      <c r="C297" s="1">
        <v>93</v>
      </c>
      <c r="D297" s="7">
        <v>13020</v>
      </c>
      <c r="E297" s="13">
        <f t="shared" si="15"/>
        <v>0.93</v>
      </c>
      <c r="F297" s="10">
        <f t="shared" si="16"/>
        <v>140</v>
      </c>
      <c r="G297" s="12">
        <f t="shared" si="17"/>
        <v>130.19999999999999</v>
      </c>
    </row>
    <row r="298" spans="1:7" x14ac:dyDescent="0.25">
      <c r="A298" s="5">
        <v>46319</v>
      </c>
      <c r="B298" s="1">
        <v>100</v>
      </c>
      <c r="C298" s="1">
        <v>70</v>
      </c>
      <c r="D298" s="7">
        <v>9310</v>
      </c>
      <c r="E298" s="13">
        <f t="shared" si="15"/>
        <v>0.7</v>
      </c>
      <c r="F298" s="10">
        <f t="shared" si="16"/>
        <v>133</v>
      </c>
      <c r="G298" s="12">
        <f t="shared" si="17"/>
        <v>93.1</v>
      </c>
    </row>
    <row r="299" spans="1:7" x14ac:dyDescent="0.25">
      <c r="A299" s="5">
        <v>46320</v>
      </c>
      <c r="B299" s="1">
        <v>100</v>
      </c>
      <c r="C299" s="1">
        <v>68</v>
      </c>
      <c r="D299" s="7">
        <v>7820</v>
      </c>
      <c r="E299" s="13">
        <f t="shared" si="15"/>
        <v>0.68</v>
      </c>
      <c r="F299" s="10">
        <f t="shared" si="16"/>
        <v>115</v>
      </c>
      <c r="G299" s="12">
        <f t="shared" si="17"/>
        <v>78.2</v>
      </c>
    </row>
    <row r="300" spans="1:7" x14ac:dyDescent="0.25">
      <c r="A300" s="5">
        <v>46321</v>
      </c>
      <c r="B300" s="1">
        <v>100</v>
      </c>
      <c r="C300" s="1">
        <v>61</v>
      </c>
      <c r="D300" s="7">
        <v>7259</v>
      </c>
      <c r="E300" s="13">
        <f t="shared" si="15"/>
        <v>0.61</v>
      </c>
      <c r="F300" s="10">
        <f t="shared" si="16"/>
        <v>119</v>
      </c>
      <c r="G300" s="12">
        <f t="shared" si="17"/>
        <v>72.59</v>
      </c>
    </row>
    <row r="301" spans="1:7" x14ac:dyDescent="0.25">
      <c r="A301" s="5">
        <v>46322</v>
      </c>
      <c r="B301" s="1">
        <v>100</v>
      </c>
      <c r="C301" s="1">
        <v>79</v>
      </c>
      <c r="D301" s="7">
        <v>9480</v>
      </c>
      <c r="E301" s="13">
        <f t="shared" si="15"/>
        <v>0.79</v>
      </c>
      <c r="F301" s="10">
        <f t="shared" si="16"/>
        <v>120</v>
      </c>
      <c r="G301" s="12">
        <f t="shared" si="17"/>
        <v>94.8</v>
      </c>
    </row>
    <row r="302" spans="1:7" x14ac:dyDescent="0.25">
      <c r="A302" s="5">
        <v>46323</v>
      </c>
      <c r="B302" s="1">
        <v>100</v>
      </c>
      <c r="C302" s="1">
        <v>97</v>
      </c>
      <c r="D302" s="7">
        <v>13871</v>
      </c>
      <c r="E302" s="13">
        <f t="shared" si="15"/>
        <v>0.97</v>
      </c>
      <c r="F302" s="10">
        <f t="shared" si="16"/>
        <v>143</v>
      </c>
      <c r="G302" s="12">
        <f t="shared" si="17"/>
        <v>138.71</v>
      </c>
    </row>
    <row r="303" spans="1:7" x14ac:dyDescent="0.25">
      <c r="A303" s="5">
        <v>46324</v>
      </c>
      <c r="B303" s="1">
        <v>100</v>
      </c>
      <c r="C303" s="1">
        <v>93</v>
      </c>
      <c r="D303" s="7">
        <v>13950</v>
      </c>
      <c r="E303" s="13">
        <f t="shared" si="15"/>
        <v>0.93</v>
      </c>
      <c r="F303" s="10">
        <f t="shared" si="16"/>
        <v>150</v>
      </c>
      <c r="G303" s="12">
        <f t="shared" si="17"/>
        <v>139.5</v>
      </c>
    </row>
    <row r="304" spans="1:7" x14ac:dyDescent="0.25">
      <c r="A304" s="5">
        <v>46325</v>
      </c>
      <c r="B304" s="1">
        <v>100</v>
      </c>
      <c r="C304" s="1">
        <v>70</v>
      </c>
      <c r="D304" s="7">
        <v>8680</v>
      </c>
      <c r="E304" s="13">
        <f t="shared" si="15"/>
        <v>0.7</v>
      </c>
      <c r="F304" s="10">
        <f t="shared" si="16"/>
        <v>124</v>
      </c>
      <c r="G304" s="12">
        <f t="shared" si="17"/>
        <v>86.8</v>
      </c>
    </row>
    <row r="305" spans="1:7" x14ac:dyDescent="0.25">
      <c r="A305" s="5">
        <v>46326</v>
      </c>
      <c r="B305" s="1">
        <v>100</v>
      </c>
      <c r="C305" s="1">
        <v>98</v>
      </c>
      <c r="D305" s="7">
        <v>11270</v>
      </c>
      <c r="E305" s="13">
        <f t="shared" si="15"/>
        <v>0.98</v>
      </c>
      <c r="F305" s="10">
        <f t="shared" si="16"/>
        <v>115</v>
      </c>
      <c r="G305" s="12">
        <f t="shared" si="17"/>
        <v>112.7</v>
      </c>
    </row>
    <row r="306" spans="1:7" x14ac:dyDescent="0.25">
      <c r="A306" s="5">
        <v>46327</v>
      </c>
      <c r="B306" s="1">
        <v>100</v>
      </c>
      <c r="C306" s="1">
        <v>88</v>
      </c>
      <c r="D306" s="7">
        <v>12584</v>
      </c>
      <c r="E306" s="13">
        <f t="shared" si="15"/>
        <v>0.88</v>
      </c>
      <c r="F306" s="10">
        <f t="shared" si="16"/>
        <v>143</v>
      </c>
      <c r="G306" s="12">
        <f t="shared" si="17"/>
        <v>125.84</v>
      </c>
    </row>
    <row r="307" spans="1:7" x14ac:dyDescent="0.25">
      <c r="A307" s="5">
        <v>46328</v>
      </c>
      <c r="B307" s="1">
        <v>100</v>
      </c>
      <c r="C307" s="1">
        <v>91</v>
      </c>
      <c r="D307" s="7">
        <v>13286</v>
      </c>
      <c r="E307" s="13">
        <f t="shared" si="15"/>
        <v>0.91</v>
      </c>
      <c r="F307" s="10">
        <f t="shared" si="16"/>
        <v>146</v>
      </c>
      <c r="G307" s="12">
        <f t="shared" si="17"/>
        <v>132.86000000000001</v>
      </c>
    </row>
    <row r="308" spans="1:7" x14ac:dyDescent="0.25">
      <c r="A308" s="5">
        <v>46329</v>
      </c>
      <c r="B308" s="1">
        <v>100</v>
      </c>
      <c r="C308" s="1">
        <v>85</v>
      </c>
      <c r="D308" s="7">
        <v>12665</v>
      </c>
      <c r="E308" s="13">
        <f t="shared" si="15"/>
        <v>0.85</v>
      </c>
      <c r="F308" s="10">
        <f t="shared" si="16"/>
        <v>149</v>
      </c>
      <c r="G308" s="12">
        <f t="shared" si="17"/>
        <v>126.65</v>
      </c>
    </row>
    <row r="309" spans="1:7" x14ac:dyDescent="0.25">
      <c r="A309" s="5">
        <v>46330</v>
      </c>
      <c r="B309" s="1">
        <v>100</v>
      </c>
      <c r="C309" s="1">
        <v>73</v>
      </c>
      <c r="D309" s="7">
        <v>10950</v>
      </c>
      <c r="E309" s="13">
        <f t="shared" si="15"/>
        <v>0.73</v>
      </c>
      <c r="F309" s="10">
        <f t="shared" si="16"/>
        <v>150</v>
      </c>
      <c r="G309" s="12">
        <f t="shared" si="17"/>
        <v>109.5</v>
      </c>
    </row>
    <row r="310" spans="1:7" x14ac:dyDescent="0.25">
      <c r="A310" s="5">
        <v>46331</v>
      </c>
      <c r="B310" s="1">
        <v>100</v>
      </c>
      <c r="C310" s="1">
        <v>67</v>
      </c>
      <c r="D310" s="7">
        <v>7638</v>
      </c>
      <c r="E310" s="13">
        <f t="shared" si="15"/>
        <v>0.67</v>
      </c>
      <c r="F310" s="10">
        <f t="shared" si="16"/>
        <v>114</v>
      </c>
      <c r="G310" s="12">
        <f t="shared" si="17"/>
        <v>76.38</v>
      </c>
    </row>
    <row r="311" spans="1:7" x14ac:dyDescent="0.25">
      <c r="A311" s="5">
        <v>46332</v>
      </c>
      <c r="B311" s="1">
        <v>100</v>
      </c>
      <c r="C311" s="1">
        <v>66</v>
      </c>
      <c r="D311" s="7">
        <v>7854</v>
      </c>
      <c r="E311" s="13">
        <f t="shared" si="15"/>
        <v>0.66</v>
      </c>
      <c r="F311" s="10">
        <f t="shared" si="16"/>
        <v>119</v>
      </c>
      <c r="G311" s="12">
        <f t="shared" si="17"/>
        <v>78.540000000000006</v>
      </c>
    </row>
    <row r="312" spans="1:7" x14ac:dyDescent="0.25">
      <c r="A312" s="5">
        <v>46333</v>
      </c>
      <c r="B312" s="1">
        <v>100</v>
      </c>
      <c r="C312" s="1">
        <v>85</v>
      </c>
      <c r="D312" s="7">
        <v>9690</v>
      </c>
      <c r="E312" s="13">
        <f t="shared" si="15"/>
        <v>0.85</v>
      </c>
      <c r="F312" s="10">
        <f t="shared" si="16"/>
        <v>114</v>
      </c>
      <c r="G312" s="12">
        <f t="shared" si="17"/>
        <v>96.9</v>
      </c>
    </row>
    <row r="313" spans="1:7" x14ac:dyDescent="0.25">
      <c r="A313" s="5">
        <v>46334</v>
      </c>
      <c r="B313" s="1">
        <v>100</v>
      </c>
      <c r="C313" s="1">
        <v>95</v>
      </c>
      <c r="D313" s="7">
        <v>11590</v>
      </c>
      <c r="E313" s="13">
        <f t="shared" si="15"/>
        <v>0.95</v>
      </c>
      <c r="F313" s="10">
        <f t="shared" si="16"/>
        <v>122</v>
      </c>
      <c r="G313" s="12">
        <f t="shared" si="17"/>
        <v>115.9</v>
      </c>
    </row>
    <row r="314" spans="1:7" x14ac:dyDescent="0.25">
      <c r="A314" s="5">
        <v>46335</v>
      </c>
      <c r="B314" s="1">
        <v>100</v>
      </c>
      <c r="C314" s="1">
        <v>93</v>
      </c>
      <c r="D314" s="7">
        <v>13578</v>
      </c>
      <c r="E314" s="13">
        <f t="shared" si="15"/>
        <v>0.93</v>
      </c>
      <c r="F314" s="10">
        <f t="shared" si="16"/>
        <v>146</v>
      </c>
      <c r="G314" s="12">
        <f t="shared" si="17"/>
        <v>135.78</v>
      </c>
    </row>
    <row r="315" spans="1:7" x14ac:dyDescent="0.25">
      <c r="A315" s="5">
        <v>46336</v>
      </c>
      <c r="B315" s="1">
        <v>100</v>
      </c>
      <c r="C315" s="1">
        <v>97</v>
      </c>
      <c r="D315" s="7">
        <v>12416</v>
      </c>
      <c r="E315" s="13">
        <f t="shared" si="15"/>
        <v>0.97</v>
      </c>
      <c r="F315" s="10">
        <f t="shared" si="16"/>
        <v>128</v>
      </c>
      <c r="G315" s="12">
        <f t="shared" si="17"/>
        <v>124.16</v>
      </c>
    </row>
    <row r="316" spans="1:7" x14ac:dyDescent="0.25">
      <c r="A316" s="5">
        <v>46337</v>
      </c>
      <c r="B316" s="1">
        <v>100</v>
      </c>
      <c r="C316" s="1">
        <v>70</v>
      </c>
      <c r="D316" s="7">
        <v>7560</v>
      </c>
      <c r="E316" s="13">
        <f t="shared" si="15"/>
        <v>0.7</v>
      </c>
      <c r="F316" s="10">
        <f t="shared" si="16"/>
        <v>108</v>
      </c>
      <c r="G316" s="12">
        <f t="shared" si="17"/>
        <v>75.599999999999994</v>
      </c>
    </row>
    <row r="317" spans="1:7" x14ac:dyDescent="0.25">
      <c r="A317" s="5">
        <v>46338</v>
      </c>
      <c r="B317" s="1">
        <v>100</v>
      </c>
      <c r="C317" s="1">
        <v>63</v>
      </c>
      <c r="D317" s="7">
        <v>7812</v>
      </c>
      <c r="E317" s="13">
        <f t="shared" si="15"/>
        <v>0.63</v>
      </c>
      <c r="F317" s="10">
        <f t="shared" si="16"/>
        <v>124</v>
      </c>
      <c r="G317" s="12">
        <f t="shared" si="17"/>
        <v>78.12</v>
      </c>
    </row>
    <row r="318" spans="1:7" x14ac:dyDescent="0.25">
      <c r="A318" s="5">
        <v>46339</v>
      </c>
      <c r="B318" s="1">
        <v>100</v>
      </c>
      <c r="C318" s="1">
        <v>70</v>
      </c>
      <c r="D318" s="7">
        <v>8960</v>
      </c>
      <c r="E318" s="13">
        <f t="shared" si="15"/>
        <v>0.7</v>
      </c>
      <c r="F318" s="10">
        <f t="shared" si="16"/>
        <v>128</v>
      </c>
      <c r="G318" s="12">
        <f t="shared" si="17"/>
        <v>89.6</v>
      </c>
    </row>
    <row r="319" spans="1:7" x14ac:dyDescent="0.25">
      <c r="A319" s="5">
        <v>46340</v>
      </c>
      <c r="B319" s="1">
        <v>100</v>
      </c>
      <c r="C319" s="1">
        <v>85</v>
      </c>
      <c r="D319" s="7">
        <v>8925</v>
      </c>
      <c r="E319" s="13">
        <f t="shared" si="15"/>
        <v>0.85</v>
      </c>
      <c r="F319" s="10">
        <f t="shared" si="16"/>
        <v>105</v>
      </c>
      <c r="G319" s="12">
        <f t="shared" si="17"/>
        <v>89.25</v>
      </c>
    </row>
    <row r="320" spans="1:7" x14ac:dyDescent="0.25">
      <c r="A320" s="5">
        <v>46341</v>
      </c>
      <c r="B320" s="1">
        <v>100</v>
      </c>
      <c r="C320" s="1">
        <v>62</v>
      </c>
      <c r="D320" s="7">
        <v>7378</v>
      </c>
      <c r="E320" s="13">
        <f t="shared" si="15"/>
        <v>0.62</v>
      </c>
      <c r="F320" s="10">
        <f t="shared" si="16"/>
        <v>119</v>
      </c>
      <c r="G320" s="12">
        <f t="shared" si="17"/>
        <v>73.78</v>
      </c>
    </row>
    <row r="321" spans="1:7" x14ac:dyDescent="0.25">
      <c r="A321" s="5">
        <v>46342</v>
      </c>
      <c r="B321" s="1">
        <v>100</v>
      </c>
      <c r="C321" s="1">
        <v>86</v>
      </c>
      <c r="D321" s="7">
        <v>9030</v>
      </c>
      <c r="E321" s="13">
        <f t="shared" si="15"/>
        <v>0.86</v>
      </c>
      <c r="F321" s="10">
        <f t="shared" si="16"/>
        <v>105</v>
      </c>
      <c r="G321" s="12">
        <f t="shared" si="17"/>
        <v>90.3</v>
      </c>
    </row>
    <row r="322" spans="1:7" x14ac:dyDescent="0.25">
      <c r="A322" s="5">
        <v>46343</v>
      </c>
      <c r="B322" s="1">
        <v>100</v>
      </c>
      <c r="C322" s="1">
        <v>77</v>
      </c>
      <c r="D322" s="7">
        <v>9856</v>
      </c>
      <c r="E322" s="13">
        <f t="shared" si="15"/>
        <v>0.77</v>
      </c>
      <c r="F322" s="10">
        <f t="shared" si="16"/>
        <v>128</v>
      </c>
      <c r="G322" s="12">
        <f t="shared" si="17"/>
        <v>98.56</v>
      </c>
    </row>
    <row r="323" spans="1:7" x14ac:dyDescent="0.25">
      <c r="A323" s="5">
        <v>46344</v>
      </c>
      <c r="B323" s="1">
        <v>100</v>
      </c>
      <c r="C323" s="1">
        <v>72</v>
      </c>
      <c r="D323" s="7">
        <v>10368</v>
      </c>
      <c r="E323" s="13">
        <f t="shared" si="15"/>
        <v>0.72</v>
      </c>
      <c r="F323" s="10">
        <f t="shared" si="16"/>
        <v>144</v>
      </c>
      <c r="G323" s="12">
        <f t="shared" si="17"/>
        <v>103.68</v>
      </c>
    </row>
    <row r="324" spans="1:7" x14ac:dyDescent="0.25">
      <c r="A324" s="5">
        <v>46345</v>
      </c>
      <c r="B324" s="1">
        <v>100</v>
      </c>
      <c r="C324" s="1">
        <v>91</v>
      </c>
      <c r="D324" s="7">
        <v>13286</v>
      </c>
      <c r="E324" s="13">
        <f t="shared" si="15"/>
        <v>0.91</v>
      </c>
      <c r="F324" s="10">
        <f t="shared" si="16"/>
        <v>146</v>
      </c>
      <c r="G324" s="12">
        <f t="shared" si="17"/>
        <v>132.86000000000001</v>
      </c>
    </row>
    <row r="325" spans="1:7" x14ac:dyDescent="0.25">
      <c r="A325" s="5">
        <v>46346</v>
      </c>
      <c r="B325" s="1">
        <v>100</v>
      </c>
      <c r="C325" s="1">
        <v>64</v>
      </c>
      <c r="D325" s="7">
        <v>7936</v>
      </c>
      <c r="E325" s="13">
        <f t="shared" si="15"/>
        <v>0.64</v>
      </c>
      <c r="F325" s="10">
        <f t="shared" si="16"/>
        <v>124</v>
      </c>
      <c r="G325" s="12">
        <f t="shared" si="17"/>
        <v>79.36</v>
      </c>
    </row>
    <row r="326" spans="1:7" x14ac:dyDescent="0.25">
      <c r="A326" s="5">
        <v>46347</v>
      </c>
      <c r="B326" s="1">
        <v>100</v>
      </c>
      <c r="C326" s="1">
        <v>63</v>
      </c>
      <c r="D326" s="7">
        <v>7434</v>
      </c>
      <c r="E326" s="13">
        <f t="shared" si="15"/>
        <v>0.63</v>
      </c>
      <c r="F326" s="10">
        <f t="shared" si="16"/>
        <v>118</v>
      </c>
      <c r="G326" s="12">
        <f t="shared" si="17"/>
        <v>74.34</v>
      </c>
    </row>
    <row r="327" spans="1:7" x14ac:dyDescent="0.25">
      <c r="A327" s="5">
        <v>46348</v>
      </c>
      <c r="B327" s="1">
        <v>100</v>
      </c>
      <c r="C327" s="1">
        <v>73</v>
      </c>
      <c r="D327" s="7">
        <v>7811</v>
      </c>
      <c r="E327" s="13">
        <f t="shared" si="15"/>
        <v>0.73</v>
      </c>
      <c r="F327" s="10">
        <f t="shared" si="16"/>
        <v>107</v>
      </c>
      <c r="G327" s="12">
        <f t="shared" si="17"/>
        <v>78.11</v>
      </c>
    </row>
    <row r="328" spans="1:7" x14ac:dyDescent="0.25">
      <c r="A328" s="5">
        <v>46349</v>
      </c>
      <c r="B328" s="1">
        <v>100</v>
      </c>
      <c r="C328" s="1">
        <v>61</v>
      </c>
      <c r="D328" s="7">
        <v>8113</v>
      </c>
      <c r="E328" s="13">
        <f t="shared" si="15"/>
        <v>0.61</v>
      </c>
      <c r="F328" s="10">
        <f t="shared" si="16"/>
        <v>133</v>
      </c>
      <c r="G328" s="12">
        <f t="shared" si="17"/>
        <v>81.13</v>
      </c>
    </row>
    <row r="329" spans="1:7" x14ac:dyDescent="0.25">
      <c r="A329" s="5">
        <v>46350</v>
      </c>
      <c r="B329" s="1">
        <v>100</v>
      </c>
      <c r="C329" s="1">
        <v>69</v>
      </c>
      <c r="D329" s="7">
        <v>8418</v>
      </c>
      <c r="E329" s="13">
        <f t="shared" si="15"/>
        <v>0.69</v>
      </c>
      <c r="F329" s="10">
        <f t="shared" si="16"/>
        <v>122</v>
      </c>
      <c r="G329" s="12">
        <f t="shared" si="17"/>
        <v>84.18</v>
      </c>
    </row>
    <row r="330" spans="1:7" x14ac:dyDescent="0.25">
      <c r="A330" s="5">
        <v>46351</v>
      </c>
      <c r="B330" s="1">
        <v>100</v>
      </c>
      <c r="C330" s="1">
        <v>65</v>
      </c>
      <c r="D330" s="7">
        <v>7540</v>
      </c>
      <c r="E330" s="13">
        <f t="shared" si="15"/>
        <v>0.65</v>
      </c>
      <c r="F330" s="10">
        <f t="shared" si="16"/>
        <v>116</v>
      </c>
      <c r="G330" s="12">
        <f t="shared" si="17"/>
        <v>75.400000000000006</v>
      </c>
    </row>
    <row r="331" spans="1:7" x14ac:dyDescent="0.25">
      <c r="A331" s="5">
        <v>46352</v>
      </c>
      <c r="B331" s="1">
        <v>100</v>
      </c>
      <c r="C331" s="1">
        <v>92</v>
      </c>
      <c r="D331" s="7">
        <v>12788</v>
      </c>
      <c r="E331" s="13">
        <f t="shared" si="15"/>
        <v>0.92</v>
      </c>
      <c r="F331" s="10">
        <f t="shared" si="16"/>
        <v>139</v>
      </c>
      <c r="G331" s="12">
        <f t="shared" si="17"/>
        <v>127.88</v>
      </c>
    </row>
    <row r="332" spans="1:7" x14ac:dyDescent="0.25">
      <c r="A332" s="5">
        <v>46353</v>
      </c>
      <c r="B332" s="1">
        <v>100</v>
      </c>
      <c r="C332" s="1">
        <v>71</v>
      </c>
      <c r="D332" s="7">
        <v>9088</v>
      </c>
      <c r="E332" s="13">
        <f t="shared" si="15"/>
        <v>0.71</v>
      </c>
      <c r="F332" s="10">
        <f t="shared" si="16"/>
        <v>128</v>
      </c>
      <c r="G332" s="12">
        <f t="shared" si="17"/>
        <v>90.88</v>
      </c>
    </row>
    <row r="333" spans="1:7" x14ac:dyDescent="0.25">
      <c r="A333" s="5">
        <v>46354</v>
      </c>
      <c r="B333" s="1">
        <v>100</v>
      </c>
      <c r="C333" s="1">
        <v>95</v>
      </c>
      <c r="D333" s="7">
        <v>11590</v>
      </c>
      <c r="E333" s="13">
        <f t="shared" si="15"/>
        <v>0.95</v>
      </c>
      <c r="F333" s="10">
        <f t="shared" si="16"/>
        <v>122</v>
      </c>
      <c r="G333" s="12">
        <f t="shared" si="17"/>
        <v>115.9</v>
      </c>
    </row>
    <row r="334" spans="1:7" x14ac:dyDescent="0.25">
      <c r="A334" s="5">
        <v>46355</v>
      </c>
      <c r="B334" s="1">
        <v>100</v>
      </c>
      <c r="C334" s="1">
        <v>94</v>
      </c>
      <c r="D334" s="7">
        <v>13254</v>
      </c>
      <c r="E334" s="13">
        <f t="shared" si="15"/>
        <v>0.94</v>
      </c>
      <c r="F334" s="10">
        <f t="shared" si="16"/>
        <v>141</v>
      </c>
      <c r="G334" s="12">
        <f t="shared" si="17"/>
        <v>132.54</v>
      </c>
    </row>
    <row r="335" spans="1:7" x14ac:dyDescent="0.25">
      <c r="A335" s="5">
        <v>46356</v>
      </c>
      <c r="B335" s="1">
        <v>100</v>
      </c>
      <c r="C335" s="1">
        <v>81</v>
      </c>
      <c r="D335" s="7">
        <v>8667</v>
      </c>
      <c r="E335" s="13">
        <f t="shared" si="15"/>
        <v>0.81</v>
      </c>
      <c r="F335" s="10">
        <f t="shared" si="16"/>
        <v>107</v>
      </c>
      <c r="G335" s="12">
        <f t="shared" si="17"/>
        <v>86.67</v>
      </c>
    </row>
    <row r="336" spans="1:7" x14ac:dyDescent="0.25">
      <c r="A336" s="5">
        <v>46357</v>
      </c>
      <c r="B336" s="1">
        <v>100</v>
      </c>
      <c r="C336" s="1">
        <v>67</v>
      </c>
      <c r="D336" s="7">
        <v>6834</v>
      </c>
      <c r="E336" s="13">
        <f t="shared" si="15"/>
        <v>0.67</v>
      </c>
      <c r="F336" s="10">
        <f t="shared" si="16"/>
        <v>102</v>
      </c>
      <c r="G336" s="12">
        <f t="shared" si="17"/>
        <v>68.34</v>
      </c>
    </row>
    <row r="337" spans="1:7" x14ac:dyDescent="0.25">
      <c r="A337" s="5">
        <v>46358</v>
      </c>
      <c r="B337" s="1">
        <v>100</v>
      </c>
      <c r="C337" s="1">
        <v>86</v>
      </c>
      <c r="D337" s="7">
        <v>9546</v>
      </c>
      <c r="E337" s="13">
        <f t="shared" si="15"/>
        <v>0.86</v>
      </c>
      <c r="F337" s="10">
        <f t="shared" si="16"/>
        <v>111</v>
      </c>
      <c r="G337" s="12">
        <f t="shared" si="17"/>
        <v>95.46</v>
      </c>
    </row>
    <row r="338" spans="1:7" x14ac:dyDescent="0.25">
      <c r="A338" s="5">
        <v>46359</v>
      </c>
      <c r="B338" s="1">
        <v>100</v>
      </c>
      <c r="C338" s="1">
        <v>85</v>
      </c>
      <c r="D338" s="7">
        <v>9435</v>
      </c>
      <c r="E338" s="13">
        <f t="shared" si="15"/>
        <v>0.85</v>
      </c>
      <c r="F338" s="10">
        <f t="shared" si="16"/>
        <v>111</v>
      </c>
      <c r="G338" s="12">
        <f t="shared" si="17"/>
        <v>94.35</v>
      </c>
    </row>
    <row r="339" spans="1:7" x14ac:dyDescent="0.25">
      <c r="A339" s="5">
        <v>46360</v>
      </c>
      <c r="B339" s="1">
        <v>100</v>
      </c>
      <c r="C339" s="1">
        <v>80</v>
      </c>
      <c r="D339" s="7">
        <v>11280</v>
      </c>
      <c r="E339" s="13">
        <f t="shared" si="15"/>
        <v>0.8</v>
      </c>
      <c r="F339" s="10">
        <f t="shared" si="16"/>
        <v>141</v>
      </c>
      <c r="G339" s="12">
        <f t="shared" si="17"/>
        <v>112.8</v>
      </c>
    </row>
    <row r="340" spans="1:7" x14ac:dyDescent="0.25">
      <c r="A340" s="5">
        <v>46361</v>
      </c>
      <c r="B340" s="1">
        <v>100</v>
      </c>
      <c r="C340" s="1">
        <v>95</v>
      </c>
      <c r="D340" s="7">
        <v>12065</v>
      </c>
      <c r="E340" s="13">
        <f t="shared" si="15"/>
        <v>0.95</v>
      </c>
      <c r="F340" s="10">
        <f t="shared" si="16"/>
        <v>127</v>
      </c>
      <c r="G340" s="12">
        <f t="shared" si="17"/>
        <v>120.65</v>
      </c>
    </row>
    <row r="341" spans="1:7" x14ac:dyDescent="0.25">
      <c r="A341" s="5">
        <v>46362</v>
      </c>
      <c r="B341" s="1">
        <v>100</v>
      </c>
      <c r="C341" s="1">
        <v>83</v>
      </c>
      <c r="D341" s="7">
        <v>10707</v>
      </c>
      <c r="E341" s="13">
        <f t="shared" si="15"/>
        <v>0.83</v>
      </c>
      <c r="F341" s="10">
        <f t="shared" si="16"/>
        <v>129</v>
      </c>
      <c r="G341" s="12">
        <f t="shared" si="17"/>
        <v>107.07</v>
      </c>
    </row>
    <row r="342" spans="1:7" x14ac:dyDescent="0.25">
      <c r="A342" s="5">
        <v>46363</v>
      </c>
      <c r="B342" s="1">
        <v>100</v>
      </c>
      <c r="C342" s="1">
        <v>96</v>
      </c>
      <c r="D342" s="7">
        <v>10080</v>
      </c>
      <c r="E342" s="13">
        <f t="shared" si="15"/>
        <v>0.96</v>
      </c>
      <c r="F342" s="10">
        <f t="shared" si="16"/>
        <v>105</v>
      </c>
      <c r="G342" s="12">
        <f t="shared" si="17"/>
        <v>100.8</v>
      </c>
    </row>
    <row r="343" spans="1:7" x14ac:dyDescent="0.25">
      <c r="A343" s="5">
        <v>46364</v>
      </c>
      <c r="B343" s="1">
        <v>100</v>
      </c>
      <c r="C343" s="1">
        <v>100</v>
      </c>
      <c r="D343" s="7">
        <v>13500</v>
      </c>
      <c r="E343" s="13">
        <f t="shared" si="15"/>
        <v>1</v>
      </c>
      <c r="F343" s="10">
        <f t="shared" si="16"/>
        <v>135</v>
      </c>
      <c r="G343" s="12">
        <f t="shared" si="17"/>
        <v>135</v>
      </c>
    </row>
    <row r="344" spans="1:7" x14ac:dyDescent="0.25">
      <c r="A344" s="5">
        <v>46365</v>
      </c>
      <c r="B344" s="1">
        <v>100</v>
      </c>
      <c r="C344" s="1">
        <v>75</v>
      </c>
      <c r="D344" s="7">
        <v>11250</v>
      </c>
      <c r="E344" s="13">
        <f t="shared" si="15"/>
        <v>0.75</v>
      </c>
      <c r="F344" s="10">
        <f t="shared" si="16"/>
        <v>150</v>
      </c>
      <c r="G344" s="12">
        <f t="shared" si="17"/>
        <v>112.5</v>
      </c>
    </row>
    <row r="345" spans="1:7" x14ac:dyDescent="0.25">
      <c r="A345" s="5">
        <v>46366</v>
      </c>
      <c r="B345" s="1">
        <v>100</v>
      </c>
      <c r="C345" s="1">
        <v>96</v>
      </c>
      <c r="D345" s="7">
        <v>14304</v>
      </c>
      <c r="E345" s="13">
        <f t="shared" si="15"/>
        <v>0.96</v>
      </c>
      <c r="F345" s="10">
        <f t="shared" si="16"/>
        <v>149</v>
      </c>
      <c r="G345" s="12">
        <f t="shared" si="17"/>
        <v>143.04</v>
      </c>
    </row>
    <row r="346" spans="1:7" x14ac:dyDescent="0.25">
      <c r="A346" s="5">
        <v>46367</v>
      </c>
      <c r="B346" s="1">
        <v>100</v>
      </c>
      <c r="C346" s="1">
        <v>91</v>
      </c>
      <c r="D346" s="7">
        <v>9191</v>
      </c>
      <c r="E346" s="13">
        <f t="shared" si="15"/>
        <v>0.91</v>
      </c>
      <c r="F346" s="10">
        <f t="shared" si="16"/>
        <v>101</v>
      </c>
      <c r="G346" s="12">
        <f t="shared" si="17"/>
        <v>91.91</v>
      </c>
    </row>
    <row r="347" spans="1:7" x14ac:dyDescent="0.25">
      <c r="A347" s="5">
        <v>46368</v>
      </c>
      <c r="B347" s="1">
        <v>100</v>
      </c>
      <c r="C347" s="1">
        <v>89</v>
      </c>
      <c r="D347" s="7">
        <v>11570</v>
      </c>
      <c r="E347" s="13">
        <f t="shared" si="15"/>
        <v>0.89</v>
      </c>
      <c r="F347" s="10">
        <f t="shared" si="16"/>
        <v>130</v>
      </c>
      <c r="G347" s="12">
        <f t="shared" si="17"/>
        <v>115.7</v>
      </c>
    </row>
    <row r="348" spans="1:7" x14ac:dyDescent="0.25">
      <c r="A348" s="5">
        <v>46369</v>
      </c>
      <c r="B348" s="1">
        <v>100</v>
      </c>
      <c r="C348" s="1">
        <v>86</v>
      </c>
      <c r="D348" s="7">
        <v>11868</v>
      </c>
      <c r="E348" s="13">
        <f t="shared" si="15"/>
        <v>0.86</v>
      </c>
      <c r="F348" s="10">
        <f t="shared" si="16"/>
        <v>138</v>
      </c>
      <c r="G348" s="12">
        <f t="shared" si="17"/>
        <v>118.68</v>
      </c>
    </row>
    <row r="349" spans="1:7" x14ac:dyDescent="0.25">
      <c r="A349" s="5">
        <v>46370</v>
      </c>
      <c r="B349" s="1">
        <v>100</v>
      </c>
      <c r="C349" s="1">
        <v>83</v>
      </c>
      <c r="D349" s="7">
        <v>9628</v>
      </c>
      <c r="E349" s="13">
        <f t="shared" si="15"/>
        <v>0.83</v>
      </c>
      <c r="F349" s="10">
        <f t="shared" si="16"/>
        <v>116</v>
      </c>
      <c r="G349" s="12">
        <f t="shared" si="17"/>
        <v>96.28</v>
      </c>
    </row>
    <row r="350" spans="1:7" x14ac:dyDescent="0.25">
      <c r="A350" s="5">
        <v>46371</v>
      </c>
      <c r="B350" s="1">
        <v>100</v>
      </c>
      <c r="C350" s="1">
        <v>74</v>
      </c>
      <c r="D350" s="7">
        <v>8140</v>
      </c>
      <c r="E350" s="13">
        <f t="shared" si="15"/>
        <v>0.74</v>
      </c>
      <c r="F350" s="10">
        <f t="shared" si="16"/>
        <v>110</v>
      </c>
      <c r="G350" s="12">
        <f t="shared" si="17"/>
        <v>81.400000000000006</v>
      </c>
    </row>
    <row r="351" spans="1:7" x14ac:dyDescent="0.25">
      <c r="A351" s="5">
        <v>46372</v>
      </c>
      <c r="B351" s="1">
        <v>100</v>
      </c>
      <c r="C351" s="1">
        <v>99</v>
      </c>
      <c r="D351" s="7">
        <v>14058</v>
      </c>
      <c r="E351" s="13">
        <f t="shared" si="15"/>
        <v>0.99</v>
      </c>
      <c r="F351" s="10">
        <f t="shared" si="16"/>
        <v>142</v>
      </c>
      <c r="G351" s="12">
        <f t="shared" si="17"/>
        <v>140.58000000000001</v>
      </c>
    </row>
    <row r="352" spans="1:7" x14ac:dyDescent="0.25">
      <c r="A352" s="5">
        <v>46373</v>
      </c>
      <c r="B352" s="1">
        <v>100</v>
      </c>
      <c r="C352" s="1">
        <v>90</v>
      </c>
      <c r="D352" s="7">
        <v>9720</v>
      </c>
      <c r="E352" s="13">
        <f t="shared" si="15"/>
        <v>0.9</v>
      </c>
      <c r="F352" s="10">
        <f t="shared" si="16"/>
        <v>108</v>
      </c>
      <c r="G352" s="12">
        <f t="shared" si="17"/>
        <v>97.2</v>
      </c>
    </row>
    <row r="353" spans="1:7" x14ac:dyDescent="0.25">
      <c r="A353" s="5">
        <v>46374</v>
      </c>
      <c r="B353" s="1">
        <v>100</v>
      </c>
      <c r="C353" s="1">
        <v>63</v>
      </c>
      <c r="D353" s="7">
        <v>6489</v>
      </c>
      <c r="E353" s="13">
        <f t="shared" ref="E353:E365" si="18">C353/B353</f>
        <v>0.63</v>
      </c>
      <c r="F353" s="10">
        <f t="shared" ref="F353:F365" si="19">D353/C353</f>
        <v>103</v>
      </c>
      <c r="G353" s="12">
        <f t="shared" ref="G353:G365" si="20">D353/B353</f>
        <v>64.89</v>
      </c>
    </row>
    <row r="354" spans="1:7" x14ac:dyDescent="0.25">
      <c r="A354" s="5">
        <v>46375</v>
      </c>
      <c r="B354" s="1">
        <v>100</v>
      </c>
      <c r="C354" s="1">
        <v>81</v>
      </c>
      <c r="D354" s="7">
        <v>10368</v>
      </c>
      <c r="E354" s="13">
        <f t="shared" si="18"/>
        <v>0.81</v>
      </c>
      <c r="F354" s="10">
        <f t="shared" si="19"/>
        <v>128</v>
      </c>
      <c r="G354" s="12">
        <f t="shared" si="20"/>
        <v>103.68</v>
      </c>
    </row>
    <row r="355" spans="1:7" x14ac:dyDescent="0.25">
      <c r="A355" s="5">
        <v>46376</v>
      </c>
      <c r="B355" s="1">
        <v>100</v>
      </c>
      <c r="C355" s="1">
        <v>99</v>
      </c>
      <c r="D355" s="7">
        <v>11385</v>
      </c>
      <c r="E355" s="13">
        <f t="shared" si="18"/>
        <v>0.99</v>
      </c>
      <c r="F355" s="10">
        <f t="shared" si="19"/>
        <v>115</v>
      </c>
      <c r="G355" s="12">
        <f t="shared" si="20"/>
        <v>113.85</v>
      </c>
    </row>
    <row r="356" spans="1:7" x14ac:dyDescent="0.25">
      <c r="A356" s="5">
        <v>46377</v>
      </c>
      <c r="B356" s="1">
        <v>100</v>
      </c>
      <c r="C356" s="1">
        <v>64</v>
      </c>
      <c r="D356" s="7">
        <v>7552</v>
      </c>
      <c r="E356" s="13">
        <f t="shared" si="18"/>
        <v>0.64</v>
      </c>
      <c r="F356" s="10">
        <f t="shared" si="19"/>
        <v>118</v>
      </c>
      <c r="G356" s="12">
        <f t="shared" si="20"/>
        <v>75.52</v>
      </c>
    </row>
    <row r="357" spans="1:7" x14ac:dyDescent="0.25">
      <c r="A357" s="5">
        <v>46378</v>
      </c>
      <c r="B357" s="1">
        <v>100</v>
      </c>
      <c r="C357" s="1">
        <v>69</v>
      </c>
      <c r="D357" s="7">
        <v>8349</v>
      </c>
      <c r="E357" s="13">
        <f t="shared" si="18"/>
        <v>0.69</v>
      </c>
      <c r="F357" s="10">
        <f t="shared" si="19"/>
        <v>121</v>
      </c>
      <c r="G357" s="12">
        <f t="shared" si="20"/>
        <v>83.49</v>
      </c>
    </row>
    <row r="358" spans="1:7" x14ac:dyDescent="0.25">
      <c r="A358" s="5">
        <v>46379</v>
      </c>
      <c r="B358" s="1">
        <v>100</v>
      </c>
      <c r="C358" s="1">
        <v>89</v>
      </c>
      <c r="D358" s="7">
        <v>10680</v>
      </c>
      <c r="E358" s="13">
        <f t="shared" si="18"/>
        <v>0.89</v>
      </c>
      <c r="F358" s="10">
        <f t="shared" si="19"/>
        <v>120</v>
      </c>
      <c r="G358" s="12">
        <f t="shared" si="20"/>
        <v>106.8</v>
      </c>
    </row>
    <row r="359" spans="1:7" x14ac:dyDescent="0.25">
      <c r="A359" s="5">
        <v>46380</v>
      </c>
      <c r="B359" s="1">
        <v>100</v>
      </c>
      <c r="C359" s="1">
        <v>63</v>
      </c>
      <c r="D359" s="7">
        <v>7182</v>
      </c>
      <c r="E359" s="13">
        <f t="shared" si="18"/>
        <v>0.63</v>
      </c>
      <c r="F359" s="10">
        <f t="shared" si="19"/>
        <v>114</v>
      </c>
      <c r="G359" s="12">
        <f t="shared" si="20"/>
        <v>71.819999999999993</v>
      </c>
    </row>
    <row r="360" spans="1:7" x14ac:dyDescent="0.25">
      <c r="A360" s="5">
        <v>46381</v>
      </c>
      <c r="B360" s="1">
        <v>100</v>
      </c>
      <c r="C360" s="1">
        <v>70</v>
      </c>
      <c r="D360" s="7">
        <v>7630</v>
      </c>
      <c r="E360" s="13">
        <f t="shared" si="18"/>
        <v>0.7</v>
      </c>
      <c r="F360" s="10">
        <f t="shared" si="19"/>
        <v>109</v>
      </c>
      <c r="G360" s="12">
        <f t="shared" si="20"/>
        <v>76.3</v>
      </c>
    </row>
    <row r="361" spans="1:7" x14ac:dyDescent="0.25">
      <c r="A361" s="5">
        <v>46382</v>
      </c>
      <c r="B361" s="1">
        <v>100</v>
      </c>
      <c r="C361" s="1">
        <v>68</v>
      </c>
      <c r="D361" s="7">
        <v>7616</v>
      </c>
      <c r="E361" s="13">
        <f t="shared" si="18"/>
        <v>0.68</v>
      </c>
      <c r="F361" s="10">
        <f t="shared" si="19"/>
        <v>112</v>
      </c>
      <c r="G361" s="12">
        <f t="shared" si="20"/>
        <v>76.16</v>
      </c>
    </row>
    <row r="362" spans="1:7" x14ac:dyDescent="0.25">
      <c r="A362" s="5">
        <v>46383</v>
      </c>
      <c r="B362" s="1">
        <v>100</v>
      </c>
      <c r="C362" s="1">
        <v>87</v>
      </c>
      <c r="D362" s="7">
        <v>11919</v>
      </c>
      <c r="E362" s="13">
        <f t="shared" si="18"/>
        <v>0.87</v>
      </c>
      <c r="F362" s="10">
        <f t="shared" si="19"/>
        <v>137</v>
      </c>
      <c r="G362" s="12">
        <f t="shared" si="20"/>
        <v>119.19</v>
      </c>
    </row>
    <row r="363" spans="1:7" x14ac:dyDescent="0.25">
      <c r="A363" s="5">
        <v>46384</v>
      </c>
      <c r="B363" s="1">
        <v>100</v>
      </c>
      <c r="C363" s="1">
        <v>80</v>
      </c>
      <c r="D363" s="7">
        <v>10000</v>
      </c>
      <c r="E363" s="13">
        <f t="shared" si="18"/>
        <v>0.8</v>
      </c>
      <c r="F363" s="10">
        <f t="shared" si="19"/>
        <v>125</v>
      </c>
      <c r="G363" s="12">
        <f t="shared" si="20"/>
        <v>100</v>
      </c>
    </row>
    <row r="364" spans="1:7" x14ac:dyDescent="0.25">
      <c r="A364" s="5">
        <v>46385</v>
      </c>
      <c r="B364" s="1">
        <v>100</v>
      </c>
      <c r="C364" s="1">
        <v>81</v>
      </c>
      <c r="D364" s="7">
        <v>8910</v>
      </c>
      <c r="E364" s="13">
        <f t="shared" si="18"/>
        <v>0.81</v>
      </c>
      <c r="F364" s="10">
        <f t="shared" si="19"/>
        <v>110</v>
      </c>
      <c r="G364" s="12">
        <f t="shared" si="20"/>
        <v>89.1</v>
      </c>
    </row>
    <row r="365" spans="1:7" x14ac:dyDescent="0.25">
      <c r="A365" s="5">
        <v>46386</v>
      </c>
      <c r="B365" s="1">
        <v>100</v>
      </c>
      <c r="C365" s="1">
        <v>62</v>
      </c>
      <c r="D365" s="7">
        <v>8680</v>
      </c>
      <c r="E365" s="13">
        <f t="shared" si="18"/>
        <v>0.62</v>
      </c>
      <c r="F365" s="10">
        <f t="shared" si="19"/>
        <v>140</v>
      </c>
      <c r="G365" s="12">
        <f t="shared" si="20"/>
        <v>86.8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0C0C-4DA2-4B0C-A771-B05DF46BD707}">
  <sheetPr codeName="Sheet4"/>
  <dimension ref="A3:F15"/>
  <sheetViews>
    <sheetView showGridLines="0" zoomScale="160" zoomScaleNormal="160" workbookViewId="0">
      <selection activeCell="A3" sqref="A3"/>
    </sheetView>
  </sheetViews>
  <sheetFormatPr defaultRowHeight="15" x14ac:dyDescent="0.25"/>
  <cols>
    <col min="1" max="1" width="13.42578125" bestFit="1" customWidth="1"/>
    <col min="2" max="2" width="8.85546875" customWidth="1"/>
    <col min="3" max="3" width="12.5703125" customWidth="1"/>
    <col min="4" max="4" width="12.85546875" customWidth="1"/>
  </cols>
  <sheetData>
    <row r="3" spans="1:6" s="3" customFormat="1" ht="30" x14ac:dyDescent="0.25">
      <c r="A3" s="22" t="s">
        <v>22</v>
      </c>
      <c r="B3" s="3" t="s">
        <v>8</v>
      </c>
      <c r="C3" s="3" t="s">
        <v>7</v>
      </c>
      <c r="D3" s="3" t="s">
        <v>21</v>
      </c>
    </row>
    <row r="4" spans="1:6" x14ac:dyDescent="0.25">
      <c r="A4" s="15" t="s">
        <v>9</v>
      </c>
      <c r="B4" s="19">
        <v>130.0008064516129</v>
      </c>
      <c r="C4" s="18">
        <v>103.02387096774197</v>
      </c>
      <c r="D4" s="20">
        <v>0.79161290322580646</v>
      </c>
      <c r="F4" s="21"/>
    </row>
    <row r="5" spans="1:6" x14ac:dyDescent="0.25">
      <c r="A5" s="15" t="s">
        <v>10</v>
      </c>
      <c r="B5" s="19">
        <v>123.75</v>
      </c>
      <c r="C5" s="18">
        <v>97.701785714285734</v>
      </c>
      <c r="D5" s="20">
        <v>0.79</v>
      </c>
      <c r="F5" s="21"/>
    </row>
    <row r="6" spans="1:6" x14ac:dyDescent="0.25">
      <c r="A6" s="15" t="s">
        <v>11</v>
      </c>
      <c r="B6" s="19">
        <v>123.29032258064517</v>
      </c>
      <c r="C6" s="18">
        <v>97.229354838709682</v>
      </c>
      <c r="D6" s="20">
        <v>0.78806451612903228</v>
      </c>
      <c r="F6" s="21"/>
    </row>
    <row r="7" spans="1:6" x14ac:dyDescent="0.25">
      <c r="A7" s="15" t="s">
        <v>12</v>
      </c>
      <c r="B7" s="19">
        <v>124.83333333333333</v>
      </c>
      <c r="C7" s="18">
        <v>96.26166666666667</v>
      </c>
      <c r="D7" s="20">
        <v>0.76999999999999991</v>
      </c>
      <c r="F7" s="21"/>
    </row>
    <row r="8" spans="1:6" x14ac:dyDescent="0.25">
      <c r="A8" s="15" t="s">
        <v>13</v>
      </c>
      <c r="B8" s="19">
        <v>125</v>
      </c>
      <c r="C8" s="18">
        <v>102.3190322580645</v>
      </c>
      <c r="D8" s="20">
        <v>0.81612903225806444</v>
      </c>
      <c r="F8" s="21"/>
    </row>
    <row r="9" spans="1:6" x14ac:dyDescent="0.25">
      <c r="A9" s="15" t="s">
        <v>14</v>
      </c>
      <c r="B9" s="19">
        <v>125.9</v>
      </c>
      <c r="C9" s="18">
        <v>99.656666666666652</v>
      </c>
      <c r="D9" s="20">
        <v>0.79199999999999993</v>
      </c>
      <c r="F9" s="21"/>
    </row>
    <row r="10" spans="1:6" x14ac:dyDescent="0.25">
      <c r="A10" s="15" t="s">
        <v>15</v>
      </c>
      <c r="B10" s="19">
        <v>125</v>
      </c>
      <c r="C10" s="18">
        <v>98.655161290322567</v>
      </c>
      <c r="D10" s="20">
        <v>0.78999999999999992</v>
      </c>
      <c r="F10" s="21"/>
    </row>
    <row r="11" spans="1:6" x14ac:dyDescent="0.25">
      <c r="A11" s="15" t="s">
        <v>16</v>
      </c>
      <c r="B11" s="19">
        <v>122.48387096774194</v>
      </c>
      <c r="C11" s="18">
        <v>98.405483870967743</v>
      </c>
      <c r="D11" s="20">
        <v>0.80354838709677434</v>
      </c>
      <c r="F11" s="21"/>
    </row>
    <row r="12" spans="1:6" x14ac:dyDescent="0.25">
      <c r="A12" s="15" t="s">
        <v>17</v>
      </c>
      <c r="B12" s="19">
        <v>128.46666666666667</v>
      </c>
      <c r="C12" s="18">
        <v>100.93433333333333</v>
      </c>
      <c r="D12" s="20">
        <v>0.78833333333333333</v>
      </c>
      <c r="F12" s="21"/>
    </row>
    <row r="13" spans="1:6" x14ac:dyDescent="0.25">
      <c r="A13" s="15" t="s">
        <v>18</v>
      </c>
      <c r="B13" s="19">
        <v>126.83870967741936</v>
      </c>
      <c r="C13" s="18">
        <v>104.06290322580645</v>
      </c>
      <c r="D13" s="20">
        <v>0.81419354838709657</v>
      </c>
      <c r="F13" s="21"/>
    </row>
    <row r="14" spans="1:6" x14ac:dyDescent="0.25">
      <c r="A14" s="15" t="s">
        <v>19</v>
      </c>
      <c r="B14" s="19">
        <v>126.5</v>
      </c>
      <c r="C14" s="18">
        <v>99.355000000000004</v>
      </c>
      <c r="D14" s="20">
        <v>0.78133333333333332</v>
      </c>
      <c r="F14" s="21"/>
    </row>
    <row r="15" spans="1:6" x14ac:dyDescent="0.25">
      <c r="A15" s="15" t="s">
        <v>20</v>
      </c>
      <c r="B15" s="19">
        <v>121.9</v>
      </c>
      <c r="C15" s="18">
        <v>99.978666666666683</v>
      </c>
      <c r="D15" s="20">
        <v>0.81700000000000006</v>
      </c>
      <c r="F15" s="21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</dc:creator>
  <cp:lastModifiedBy>David J</cp:lastModifiedBy>
  <dcterms:created xsi:type="dcterms:W3CDTF">2025-09-08T23:32:44Z</dcterms:created>
  <dcterms:modified xsi:type="dcterms:W3CDTF">2025-09-09T01:54:06Z</dcterms:modified>
</cp:coreProperties>
</file>